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145.32.10.147\depto compras2\2025\LEEZA\INFORMACION ACCESO A INFORMACION PUBLICA\NOVIEMBRE\"/>
    </mc:Choice>
  </mc:AlternateContent>
  <xr:revisionPtr revIDLastSave="0" documentId="13_ncr:1_{EF5D45AA-BF04-4F91-8E20-3E123494C2FF}" xr6:coauthVersionLast="47" xr6:coauthVersionMax="47" xr10:uidLastSave="{00000000-0000-0000-0000-000000000000}"/>
  <bookViews>
    <workbookView xWindow="-120" yWindow="-120" windowWidth="29040" windowHeight="15720" xr2:uid="{BC56B30F-A4BB-4F22-ABCA-85FD0E6DB42A}"/>
  </bookViews>
  <sheets>
    <sheet name="BAJAS CUANTÍAS" sheetId="10" r:id="rId1"/>
  </sheets>
  <definedNames>
    <definedName name="_xlnm._FilterDatabase" localSheetId="0" hidden="1">'BAJAS CUANTÍAS'!$C$11:$I$118</definedName>
    <definedName name="_xlnm.Print_Area" localSheetId="0">'BAJAS CUANTÍAS'!$C$1:$I$118</definedName>
    <definedName name="_xlnm.Print_Titles" localSheetId="0">'BAJAS CUANTÍAS'!$1:$11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9" i="10" l="1"/>
  <c r="I117" i="10"/>
  <c r="I114" i="10"/>
  <c r="I112" i="10"/>
  <c r="I108" i="10"/>
  <c r="I106" i="10"/>
  <c r="I104" i="10"/>
  <c r="I102" i="10"/>
  <c r="I100" i="10"/>
  <c r="I98" i="10"/>
  <c r="I91" i="10"/>
  <c r="I89" i="10"/>
  <c r="I87" i="10"/>
  <c r="I85" i="10"/>
  <c r="I83" i="10"/>
  <c r="I80" i="10"/>
  <c r="I78" i="10"/>
  <c r="I76" i="10"/>
  <c r="I74" i="10"/>
  <c r="I62" i="10"/>
  <c r="I58" i="10"/>
  <c r="I56" i="10"/>
  <c r="I52" i="10"/>
  <c r="I50" i="10"/>
  <c r="I48" i="10"/>
  <c r="I41" i="10"/>
  <c r="I39" i="10"/>
  <c r="I37" i="10"/>
  <c r="I26" i="10"/>
  <c r="I20" i="10"/>
  <c r="I18" i="10"/>
  <c r="I15" i="10"/>
  <c r="I13" i="10"/>
  <c r="I121" i="10" l="1"/>
</calcChain>
</file>

<file path=xl/sharedStrings.xml><?xml version="1.0" encoding="utf-8"?>
<sst xmlns="http://schemas.openxmlformats.org/spreadsheetml/2006/main" count="418" uniqueCount="259">
  <si>
    <t xml:space="preserve">NIT </t>
  </si>
  <si>
    <t xml:space="preserve">MONTO </t>
  </si>
  <si>
    <t xml:space="preserve">MODALIDAD </t>
  </si>
  <si>
    <t xml:space="preserve">PROVEEDOR </t>
  </si>
  <si>
    <t>NPG</t>
  </si>
  <si>
    <t>DESCRIPCIÓN</t>
  </si>
  <si>
    <t>Compra de Baja Cuantía (Art.43 inciso a)</t>
  </si>
  <si>
    <t>104109416</t>
  </si>
  <si>
    <t>70512191</t>
  </si>
  <si>
    <t>69483418</t>
  </si>
  <si>
    <t>31502555</t>
  </si>
  <si>
    <t>38231425</t>
  </si>
  <si>
    <t>REPRESENTACIONES EL EXITO, SOCIEDAD ANONIMA</t>
  </si>
  <si>
    <t>SAP DE CENTRO AMERICA, SOCIEDAD ANONIMA</t>
  </si>
  <si>
    <t>PAPELERIA ARRIOLA, SOCIEDAD ANONIMA</t>
  </si>
  <si>
    <t>COMPRAS POR LA MODALIDAD DE BAJA CUANTÍA</t>
  </si>
  <si>
    <t>No.</t>
  </si>
  <si>
    <t>637672K</t>
  </si>
  <si>
    <t>CONTRALORIA GENERAL DE CUENTAS</t>
  </si>
  <si>
    <t>26155389</t>
  </si>
  <si>
    <t>PUENTE NUEVO, SOCIEDAD ANONIMA</t>
  </si>
  <si>
    <t>7545657</t>
  </si>
  <si>
    <t>GAS ZETA, SOCIEDAD ANONIMA</t>
  </si>
  <si>
    <t>904945</t>
  </si>
  <si>
    <t>POLLO CAMPERO SOCIEDAD ANONIMA</t>
  </si>
  <si>
    <t>7378106</t>
  </si>
  <si>
    <t>OPERADORA DE TIENDAS, SOCIEDAD ANONIMA</t>
  </si>
  <si>
    <t>4521587</t>
  </si>
  <si>
    <t>INDUSTRIA DE HAMBURGUESAS SOCIEDAD ANONIMA</t>
  </si>
  <si>
    <t>112511937</t>
  </si>
  <si>
    <t>EL CASTOR, SOCIEDAD ANÓNIMA</t>
  </si>
  <si>
    <t>7993765</t>
  </si>
  <si>
    <t>SUBWAY DE GUATEMALA, SOCIEDAD ANONIMA</t>
  </si>
  <si>
    <t>Total CONTRALORIA GENERAL DE CUENTAS</t>
  </si>
  <si>
    <t>Total EL CASTOR, SOCIEDAD ANÓNIMA</t>
  </si>
  <si>
    <t>Total GAS ZETA, SOCIEDAD ANONIMA</t>
  </si>
  <si>
    <t>Total INDUSTRIA DE HAMBURGUESAS SOCIEDAD ANONIMA</t>
  </si>
  <si>
    <t>Total OPERADORA DE TIENDAS, SOCIEDAD ANONIMA</t>
  </si>
  <si>
    <t>Total PAPELERIA ARRIOLA, SOCIEDAD ANONIMA</t>
  </si>
  <si>
    <t>Total POLLO CAMPERO SOCIEDAD ANONIMA</t>
  </si>
  <si>
    <t>Total PUENTE NUEVO, SOCIEDAD ANONIMA</t>
  </si>
  <si>
    <t>Total REPRESENTACIONES EL EXITO, SOCIEDAD ANONIMA</t>
  </si>
  <si>
    <t>Total SAP DE CENTRO AMERICA, SOCIEDAD ANONIMA</t>
  </si>
  <si>
    <t>Total SUBWAY DE GUATEMALA, SOCIEDAD ANONIMA</t>
  </si>
  <si>
    <t>Total general</t>
  </si>
  <si>
    <t>E572023006</t>
  </si>
  <si>
    <t>E572025246</t>
  </si>
  <si>
    <t>E572066635</t>
  </si>
  <si>
    <t>E572068204</t>
  </si>
  <si>
    <t>E572070012</t>
  </si>
  <si>
    <t>E572166869</t>
  </si>
  <si>
    <t>E572196822</t>
  </si>
  <si>
    <t>E572444273</t>
  </si>
  <si>
    <t>E572445164</t>
  </si>
  <si>
    <t>E572468415</t>
  </si>
  <si>
    <t>E572492472</t>
  </si>
  <si>
    <t>E572493517</t>
  </si>
  <si>
    <t>E572494491</t>
  </si>
  <si>
    <t>E572495145</t>
  </si>
  <si>
    <t>E572495765</t>
  </si>
  <si>
    <t>E572496508</t>
  </si>
  <si>
    <t>E572516118</t>
  </si>
  <si>
    <t>E572579861</t>
  </si>
  <si>
    <t>E572598661</t>
  </si>
  <si>
    <t>E572617453</t>
  </si>
  <si>
    <t>E572621337</t>
  </si>
  <si>
    <t>E572655444</t>
  </si>
  <si>
    <t>E572705387</t>
  </si>
  <si>
    <t>E572710437</t>
  </si>
  <si>
    <t>E572711263</t>
  </si>
  <si>
    <t>E572741537</t>
  </si>
  <si>
    <t>E572743017</t>
  </si>
  <si>
    <t>E572747624</t>
  </si>
  <si>
    <t>E572749457</t>
  </si>
  <si>
    <t>E572754388</t>
  </si>
  <si>
    <t>E572787227</t>
  </si>
  <si>
    <t>E572787618</t>
  </si>
  <si>
    <t>E572845588</t>
  </si>
  <si>
    <t>E572851715</t>
  </si>
  <si>
    <t>E572877382</t>
  </si>
  <si>
    <t>E572919441</t>
  </si>
  <si>
    <t>E572927363</t>
  </si>
  <si>
    <t>E573009023</t>
  </si>
  <si>
    <t>E573011524</t>
  </si>
  <si>
    <t>E573012164</t>
  </si>
  <si>
    <t>E573056315</t>
  </si>
  <si>
    <t>E573073465</t>
  </si>
  <si>
    <t>E573116431</t>
  </si>
  <si>
    <t>E573117535</t>
  </si>
  <si>
    <t>E573381178</t>
  </si>
  <si>
    <t>E573382069</t>
  </si>
  <si>
    <t>E573382751</t>
  </si>
  <si>
    <t>E573383642</t>
  </si>
  <si>
    <t>E573384541</t>
  </si>
  <si>
    <t>E573385335</t>
  </si>
  <si>
    <t>E573435219</t>
  </si>
  <si>
    <t>E573450560</t>
  </si>
  <si>
    <t>E573478740</t>
  </si>
  <si>
    <t>E573483418</t>
  </si>
  <si>
    <t>E573484791</t>
  </si>
  <si>
    <t>E573486239</t>
  </si>
  <si>
    <t>E573487545</t>
  </si>
  <si>
    <t>E573488886</t>
  </si>
  <si>
    <t>E573490090</t>
  </si>
  <si>
    <t>E573520461</t>
  </si>
  <si>
    <t>E573521891</t>
  </si>
  <si>
    <t>E573527806</t>
  </si>
  <si>
    <t>E573532206</t>
  </si>
  <si>
    <t>E573537852</t>
  </si>
  <si>
    <t>E573539227</t>
  </si>
  <si>
    <t>E573541299</t>
  </si>
  <si>
    <t>E573680787</t>
  </si>
  <si>
    <t>E573690421</t>
  </si>
  <si>
    <t>E573700761</t>
  </si>
  <si>
    <t>E573701067</t>
  </si>
  <si>
    <t>E573701105</t>
  </si>
  <si>
    <t>E573751870</t>
  </si>
  <si>
    <t>E573759502</t>
  </si>
  <si>
    <t>E573760608</t>
  </si>
  <si>
    <t>E573830568</t>
  </si>
  <si>
    <t>Adquisición de 03 cenas para el personal de la Unidad de Planificación del Fondo de Desarrollo Social, por laborar en horario extraordinario.</t>
  </si>
  <si>
    <t>Adquisición de 21 rollos de strech film que serán utilizados en el aseguramiento de dotaciones que se encuentran resguardados en la bodega del Fondo de Desarrollo Social ubicada en 1ra avenida 1-30 colonia los Álamos zona 6 San Miguel Petapa.</t>
  </si>
  <si>
    <t>Impresora - Capacidad de bandeja: 1 de 250 hojas y 1 de 50 hojas; Ciclo mensual de trabajo: 50000 páginas; Conectividad: Usb,ethernet 10/100/1000; Impresión a doble cara: Automático; Resolución: 600 x 600 ppp; Velocidad de impresión: 27 páginas por minuto; Marca HP; Modelo: Color  LaserJet Pro 4203dw; Serie: BRBSR54086</t>
  </si>
  <si>
    <t>Mesa plegable- Alto: 70 Centímetro; Ancho: 74 Centímetro; Estructura: Metal; Largo: 180 Centímetro; Material: Plástico / Unidad - 1 Unidad / Garantía de  12 meses por desperfectos de fábrica / Marca: HOMETRENDS / Modelo: Sin modelo / Series: Sin series.</t>
  </si>
  <si>
    <t>Tintas Plotter para poder proveer a la sección de Supervisión de la Subdirección Técnica de Desarrollo del Fondo de Desarrollo Social.</t>
  </si>
  <si>
    <t>ADQUISICIÓN DE TENSORES DE CADENA DE TRINQUETE, ACCESORIOS NECESARIOS PARA ASEGURAR LA CARGA EN LOS CAMIONES QUE
ESTÁN AL SERVICIO DEL FONDO DE DESARROLLO SOCIAL -FODES-</t>
  </si>
  <si>
    <t>ADQUISICIÓN DE LONAS PARA QUE SEAN UTILIZADAS EN 8 CAMIONES QUE SE ENCUENTRAN A CARGO DEL FONDO DE DESARROLLO SOCIAL -FODES-</t>
  </si>
  <si>
    <t>Adquisición de habilitación de libro de hojas movibles, del libro del Departamento de Servicios Generales del Fondo de Desarrollo Social.</t>
  </si>
  <si>
    <t>Adquisición de autorización de libro de hojas movibles, del libro del Departamento de Servicios Generales del Fondo de Desarrollo Social.</t>
  </si>
  <si>
    <t>SERVICIO DE ROTULACIÓN PARA LOS VEHÍCULOS DE FLOTILLA QUE SE ENCUENTRA AL SERVICIO DEL FONDO DE DESARROLLO SOCIAL -FODES-</t>
  </si>
  <si>
    <t>Adquisiciones de tres (3) cenas del día 07 de noviembre de 2025, correspondiente a la Subdirección Financiera del Fondo de Desarrollo Social por actividades relacionadas a la revisión de expedientes y evaluación de eventos de Junta de cotización y licitación en horario extraordinario.</t>
  </si>
  <si>
    <t>adquisición de 2 cenas para el personal del Fondo de Desarrollo Social; por laborar en horario extraordinario, en digitalización de planillas de beneficiarios del Programa Mano a Mano para traslado de reporte al Sistema Nacional de Información -SNIS-</t>
  </si>
  <si>
    <t>Adquisición de 3 cenas, por trabajo en horario extraordinario para el personal de cooperación internacional, sección de conserjería y unidad de acceso a la información publica ambas del Fondo de Desarrollo Social, en la elaboración y revisión de documentos para conformar expedientes de los eventos de licitación.</t>
  </si>
  <si>
    <t>Adquisición de 4 cenas, por trabajo en horario extraordinario para el personal de cooperación internacional, sección de conserjería, sección de transporte y unidad de acceso a la información publica ambas del Fondo de Desarrollo Social, en la elaboración y revisión de documentos para conformar expedientes de los eventos de licitación.</t>
  </si>
  <si>
    <t>Adquisición de 04 cenas para el personal del Departamento de Desarrollo Social de la Subdirección Técnica de Desarrollo y 01 cenas para el personal de Servicios Generales, por trabajo en horario extraordinario, por conformación de expedientes.</t>
  </si>
  <si>
    <t>Adquisición de 05 cenas para el personal del Departamento de Desarrollo Social de la Subdirección Técnica de Desarrollo y 01 cenas para el personal de Servicios Generales, por trabajo en horario extraordinario, por conformación de expedientes para liquidar.</t>
  </si>
  <si>
    <t>Adquisición de 06 cenas para personal del Departamento de Compras, Dirección Ejecutiva y Subdirección Financiera, por laborar en horario extraordinario, por revisión de documentos y publicación de eventos de licitación y cotización del Fondo de Desarrollo Social.</t>
  </si>
  <si>
    <t>Adquisición de servicio de reparación y mantenimiento del vehículo tipo pick up marca Isuzu placas O-483BCD, que incluye: Servicio intermedio.</t>
  </si>
  <si>
    <t>Adquisición de platos y cubiertos desechables y servilletas de papel para la Dirección Ejecutiva y Subdirección Ejecutiva del Fondo de Desarrollo Social -FODES-</t>
  </si>
  <si>
    <t>adquisición de 02 cenas para el personal del Departamento de Desarrollo Social de la Subdirección Técnica y 1 cenas para el personal de Servicios Generales por trabajo en horario extraordinario por conformación de expedientes.</t>
  </si>
  <si>
    <t>Adquisición de 2 cenas, por trabajar en horario extraordinario para el personal de cooperación internacional y acceso a la información pública , ambas del Fondo de Desarrollo Social, en la elaboración y revisión de documentos para conformar expedientes de los eventos de licitación.</t>
  </si>
  <si>
    <t>ADQUISICIÓN DE CLORO PARA CONTAR CON EXISTENCIA Y PODER PROVEER LA SECCIÓN DE CONSERJERÍA DEL FONDO DE DESARROLLO SOCIAL -FODES-</t>
  </si>
  <si>
    <t>Adquisición de 09 cenas para el personal del Departamento de Desarrollo de la Subdirección Técnica y 01 cena para el personal de Servicios Generales por trabajo en horario extraordinario, por conformación de expedientes para liquidar.</t>
  </si>
  <si>
    <t>Adquisición de habilitación de hojas móviles del libro de Actas de recepción de bienes y servicios y del libro de actas compra directa y baja cuantía del Departamento de Compras del Fondo de Desarrollo Social.</t>
  </si>
  <si>
    <t>Adquisición de autorización de hojas móviles del libro de Actas de recepción de bienes y servicios y del libro de actas compra directa y baja cuantía del Departamento de Compras del Fondo de Desarrollo Social.</t>
  </si>
  <si>
    <t>Adquisición de electrodomésticos que permita al personal de distintas áreas administrativas del Fondo de Desarrollo Social -FODES- conserve y caliente sus alimentos de manera segura, higiénica y eficiente. La disponibilidad de un microondas, un frigobar y dos dispensadores de agua (oasis) contribuirá a mejorar las condiciones laborales, promoviendo el bienestar del personal y el cumplimiento de las normas básicas de salud e higiene en el entorno de su trabajo.</t>
  </si>
  <si>
    <t>Adquisición de 29 sillas semi-ejecutivas que permita mejorar las condiciones ergonómicas del puesto de trabajo, contribuyendo al bienestar del personal, al cumplimiento de las normas de seguridad e higienes ocupacional, y a la optimización del desempeño laboral del personal del Fondo de Desarrollo Social -FODES-</t>
  </si>
  <si>
    <t>Adquisición de gas propano para el montacargas utilizado en los movimientos dentro de bodega de dotaciones ubicada en 1a avenida 1-30 colonia Álamos zona 6 San Miguel Petapa</t>
  </si>
  <si>
    <t>Adquisición de 05 cenas para personal del Departamento de Compras y Dirección Ejecutiva, por laborar en horario extraordinario por, revisión de documentos y publicación de eventos de Licitación y Cotización del Fondo de Desarrollo Social.</t>
  </si>
  <si>
    <t>Adquisición de cajas de almacenamiento y bolsas para basura para contar con existencia y poder proveer a dirección, subdirecciones, departamentos, unidades y secciones del Fondo de Desarrollo Social -FODES-.</t>
  </si>
  <si>
    <t>Adquisición de 01 cenas por actividades relacionadas a la revisión de expedientes y evaluación de eventos de Junta de Cotización y Licitación en horario extraordinario de la Subdirección Financiera.</t>
  </si>
  <si>
    <t>COMPRA DE CERTIFICADOS DE COMIDA PARA PROPORCIONAR ALIMENTOS AL PERSONAL QUE LABORA Y PRESTA SERVICIOS EN EL FONDO DE DESARROLLO SOCIAL -FODES-.</t>
  </si>
  <si>
    <t>Adquisición de servicio de capacitación: Excel -Niveles: Básico, Intermedio y Avanzado, para 19 trabajadores del Fondo de Desarrollo Social del Ministerio de Desarrollo Social, solicitadas por la Subdirección de Recursos Humanos del Fondo de Desarrollo Social.</t>
  </si>
  <si>
    <t>Adquisición de servicios de mantenimiento de vehículos, que están a disposición del Fondo de Desarrollo Social, para comisiones locales y departamentales, los cuales incluye: repuestos, materiales diversos, lubricantes y aceites, siendo los siguientes: 0-382BCF, 0-383BCF, 0-384BCF, 0-385BCF, 0-386BCF, 0-387BCF y 0-851BCF.</t>
  </si>
  <si>
    <t>Adquisición de servicios de mantenimiento de vehículos, que están a disposición del Fondo de Desarrollo Social, para comisiones locales y departamentales, los cuales incluye: repuestos, materiales diversos, lubricantes y aceites, siendo los siguientes: 0-376BCF, 0-399BCF, 0-400BCF, 0-847BCF, 0-848BCF, 0-849BCF, 0-850BCF.</t>
  </si>
  <si>
    <t>Adquisición de servicios de mantenimiento de vehículos, que están a disposición del Fondo de Desarrollo Social, para comisiones locales y departamentales, los cuales incluye: repuestos, materiales diversos, lubricantes y aceites, siendo los siguientes: 0-381BCF, 0-380BCF, 0-374BCF 0-379BCF, 0-378BCF, 0-377BCF, 0-375BCF.</t>
  </si>
  <si>
    <t>Adquisición de 04 cenas para personal del Departamento de Compras, por laborar en horario extraordinario por revisión de documentos y publicación de remozamientos de Compra Directa del Fondo de Desarrollo Social.</t>
  </si>
  <si>
    <t>Adquisición de 04 almuerzos para personal de la Unidad de Informática y Soporte Técnico por laborar en horario extraordinario por instalación de cableado de Ren en diferentes Unidades y Departamentos del Fondo de Desarrollo Social.</t>
  </si>
  <si>
    <t>Adquisición de 04 cenas para personal de la Unidad de Informática y Soporte Técnico por laborar en horario extraordinario por instalación de cableado de Ren en diferentes Unidades y Departamentos del Fondo de Desarrollo Social.</t>
  </si>
  <si>
    <t>Adquisición de diez (10) garrafones de agua pura para uso del personal del Fondo de Desarrollo Social.</t>
  </si>
  <si>
    <t>Adquisición de 20 separadores para cartapacio tamaño carta; 70 separadores para cartapacio tamaño oficio; 45 separadores plásticos tamaño oficio y 20 separadores plásticos tamaño carta; para uso del Departamento de Desarrollo Social.</t>
  </si>
  <si>
    <t>Adquisición de 07 cenas para el personal del Departamento de Desarrollo de la Subdirección Técnica por trabajar en horario extraordinario, por conformación de expedientes para liquidar.</t>
  </si>
  <si>
    <t>Adquisición de 03 cenas, por trabajar en horario extraordinario para el personal de Cooperación Internacional, Sección de Transporte y Acceso a la Información Pública, ambas del Fondo de Desarrollo Social, en la elaboración y revisión de documentos para conformar expedientes de los eventos de licitación.</t>
  </si>
  <si>
    <t>Adquisición de habilitación de hojas móviles del libro actas del Departamento de Inventarios del Fondo de Desarrollo Social.</t>
  </si>
  <si>
    <t>Adquisición de autorización de hojas móviles del libro actas del Departamento de Inventarios del Fondo de Desarrollo Social.</t>
  </si>
  <si>
    <t>Adquisición de autorización de hojas móviles del libro activos fijos del Departamento de Inventarios del Fondo de Desarrollo Social.</t>
  </si>
  <si>
    <t>Adquisición de habilitación de hojas móviles del libro activos fijos del Departamento de Inventarios del Fondo de Desarrollo Social.</t>
  </si>
  <si>
    <t>Adquisición de autorización de tarjetas de responsabilidad de activos fijos del Departamento de Inventarios del Fondo de Desarrollo Social.</t>
  </si>
  <si>
    <t>Adquisición de habilitación de tarjetas de responsabilidad de activos fijos del Departamento de Inventarios del Fondo de Desarrollo Social.</t>
  </si>
  <si>
    <t>Adquisición de 05 cenas para personal del Departamento de Compras y Dirección Ejecutiva, por laborar en horario extraordinario por elaboración y revisión de proyectos de bases de licitación y publicación de remozamientos de Compra Directa del Fondo de Desarrollo Social.</t>
  </si>
  <si>
    <t>Adquisición de 07 cenas para el personal del Departamento de Desarrollo de la Subdirección Técnica por trabajo en horario extraordinario por conformación de expedientes para liquidar</t>
  </si>
  <si>
    <t>Adquisición de 01 cena por actividades relacionadas a la revisión de expedientes y evaluación de eventos de Junta de Cotización y Licitación en horario extraordinario de la Subdirección Financiera el día 20 de noviembre de 2025.</t>
  </si>
  <si>
    <t>Adquisición de servicio de reparación del vehículo tipo pick up, marca Nissan con placas 0-313BBV, el cual se encuentra al servicio del Fondo de Desarrollo Social, para comisiones locales y departamentales.</t>
  </si>
  <si>
    <t>Adquisición de servicio de reparación del vehículo tipo jeep, con placas 0-374BBB, el cual se encuentra al servicio del Fondo de Desarrollo Social, para comisiones locales y departamentales.</t>
  </si>
  <si>
    <t>Adquisición de servicio de reparación del vehículo tipo pick up, con placas 0-310BBV, el cual se encuentra al servicio del Fondo de Desarrollo Social, para comisiones locales y departamentales.</t>
  </si>
  <si>
    <t>Adquisición de servicio de reparación del vehículo tipo pick up, marca Isuzu, placas 0-481BCD, el cual se encuentra al servicio del Fondo de Desarrollo Social, para comisiones locales y departamentales.</t>
  </si>
  <si>
    <t>Adquisición de servicio de mantenimiento y reparación del vehículo tipo pick up, marca Toyota, placas P-479DPS, el cual se encuentra al servicio del Fondo de Desarrollo Social, para comisiones locales y departamentales</t>
  </si>
  <si>
    <t>Adquisición de servicio de reparación del vehículo tipo pick up, marca Nissan, con placas O-315BBV, el cual se encuentra al servicio del Fondo de Desarrollo Social, para comisiones locales y departamentales</t>
  </si>
  <si>
    <t>Adquisición de servicio de mantenimiento y reparación de la motocicleta, marca Yamaha, placas M-146HYS, el cual se encuentra al servicio
del Fondo de Desarrollo Social, para comisiones locales y departamentales</t>
  </si>
  <si>
    <t>Adquisición de servicio de mantenimiento del vehículo tipo pick-up, placas 0-852BCF, el cual se encuentra al servicio del Fondo de Desarrollo Social, para comisiones locales y departamentales.</t>
  </si>
  <si>
    <t>Adquisición de servicio de mantenimiento del vehículo tipo pick-up, placas 0-853BCF, el cual se encuentra al servicio del Fondo de
Desarrollo Social, para comisiones locales y departamentales.</t>
  </si>
  <si>
    <t>ADQUISICIÓN DE DESTRUCTORAS DE PAPEL PARA GARANTIZAR EL MANEJO ADECUADO Y SEGURO DE LA DOCUMENTACIÓN QUE CONTIENE
INFORMACIÓN ADMINISTRATIVA Y CONFIDENCIALIDAD DEL FONDO DE DESARROLLO SOCIAL</t>
  </si>
  <si>
    <t>COMPRA DE CERTIFICADOS DE COMIDA PARA PROPORCIONAR ALIMENTOS AL PERSONAL QUE LABORA Y PRESTA SERVICIOS EN EL FONDO DE DESARROLLO SOCIAL -FODES-</t>
  </si>
  <si>
    <t>Adquisición de dos cenas para el personal de la Subdirección de Recursos Humanos del Fondo de Desarrollo Social. Por laborar en horario extraordinario.</t>
  </si>
  <si>
    <t>Adquisición de 01 cena por actividades relacionadas a la revisión de expedientes y evaluación de eventos de Junta de Cotización y
Licitación en horario extraordinario de la Subdirección Financiera el día 24 de noviembre de 2025.</t>
  </si>
  <si>
    <t>Adquisición de 02 cenas, por trabajar en horario extraordinario para el personal de Cooperación Internacional y Acceso a la Información Pública, ambas del Fondo de Desarrollo Social, en la elaboración y revisión de documentos para conformar expedientes de los eventos de licitación.</t>
  </si>
  <si>
    <t>Adquisición de 06 cenas para personal del Departamento de Compras y Dirección Ejecutiva, por laborar en horario extraordinario por revisión de documentos de remozamientos de Compras Directa y documentos de Cotización y Licitación del Fondo de Desarrollo Social.</t>
  </si>
  <si>
    <t>Adquisición de 08 Troquet (Trocket), de las siguientes características: Capacidad de carga: 200 kilogramos; Material: Aluminio; Material de ruedas: Hule; Tipo: Plegable; Marca: Tuper Expert; Modelo: DIA-200AX; Serie: sin serie. Para mejorar las condiciones de trabajo en los diferentes departamentos y áreas del Fondo de Desarrollo Social.</t>
  </si>
  <si>
    <t>COMPRA DE CAFÉ MOLIDO PARA CONTAR CON EXISTENCIA Y PODER PROVEER A DIRECCIÓN, SUBDIRECCIONES, DEPARTAMENTOS, UNIDADES Y SECCIONES DEL FONDO DE DESARROLLO SOCIAL</t>
  </si>
  <si>
    <t>Adquisición de 04 cenas para personal del Departamento de Compra y Dirección Ejecutiva, por laborar en horario extraordinario por revisión de documentos de remozamiento de Compra Directa y documentos de Cotización y Licitación del Fondo de Desarrollo Social.</t>
  </si>
  <si>
    <t>ADQUISICIÓN DE BARANDAS PARA REFORZAR LA SEGURIDAD EN BODEGA DE FONDO DE DESARROLLO SOCIAL UBICADA EN COLONIA ALAMOS,
1 AVENIDA 1-30 ZONA 6, SAN MIGUEL PETAPA, GUATEMALA</t>
  </si>
  <si>
    <t>Adquisición de 02 cenas por actividades relacionadas a la revisión de expedientes y evaluación de eventos de Junta de Cotización y Licitación en horario extraordinario de la Subdirección Financiera el día 26 de noviembre de 2025.</t>
  </si>
  <si>
    <t>Adquisición de 02 cenas por trabajar en horario extraordinario para el personal de Cooperación Internacional y Acceso a la Información Pública, ambas del Fondo de Desarrollo Social, en la elaboración y revisión de documentos para conformar expedientes de los eventos de licitación.</t>
  </si>
  <si>
    <t>Adquisición de 12 cenas para el personal de Dirección, Subdirección Administrativa, Departamento de Inventarios, Departamento de Almacén, Departamento de Compras y Sección de transportes del Fondo de Desarrollo Social -FODES-, por laborar en horario extraordinario, por cierre.</t>
  </si>
  <si>
    <t>Periodo del 01 al 30 de Noviembre 2025</t>
  </si>
  <si>
    <t>5820065</t>
  </si>
  <si>
    <t>7127170</t>
  </si>
  <si>
    <t>73317284</t>
  </si>
  <si>
    <t>106072633</t>
  </si>
  <si>
    <t>41520971</t>
  </si>
  <si>
    <t>325619</t>
  </si>
  <si>
    <t>92939708</t>
  </si>
  <si>
    <t>9795146</t>
  </si>
  <si>
    <t>94135495</t>
  </si>
  <si>
    <t>35355913</t>
  </si>
  <si>
    <t>29512905</t>
  </si>
  <si>
    <t>21056234</t>
  </si>
  <si>
    <t>3440710</t>
  </si>
  <si>
    <t>332917</t>
  </si>
  <si>
    <t>3718069</t>
  </si>
  <si>
    <t>4146972</t>
  </si>
  <si>
    <t>24968455</t>
  </si>
  <si>
    <t>4899547</t>
  </si>
  <si>
    <t>92259391</t>
  </si>
  <si>
    <t>76648540</t>
  </si>
  <si>
    <t>SAN MIGUEL SOCIEDAD ANONIMA</t>
  </si>
  <si>
    <t>DATAFLEX, SOCIEDAD ANONIMA</t>
  </si>
  <si>
    <t>MULTICOPY, SOCIEDAD ANONIMA</t>
  </si>
  <si>
    <t>PROYECTOS MAYA SOCIEDAD ANONIMA</t>
  </si>
  <si>
    <t>CANELLA SOCIEDAD ANONIMA</t>
  </si>
  <si>
    <t>LA INCREIBLE ABM DE GUATEMALA SOCIEDAD ANONIMA</t>
  </si>
  <si>
    <t>SIPA, SOCIEDAD ANONIMA</t>
  </si>
  <si>
    <t>ALTURISA GUATEMALA, SOCIEDAD ANONIMA</t>
  </si>
  <si>
    <t>PLASTIHOGAR, SOCIEDAD ANONIMA</t>
  </si>
  <si>
    <t>ALIMENTOS CORPORATIVOS CORALSA, SOCIEDAD ANONIMA</t>
  </si>
  <si>
    <t>INSTITUTO TECNICO DE CAPACITACION Y PRODUCTIVIDAD INTECAP</t>
  </si>
  <si>
    <t>COFIÑO STAHL Y COMPAÑIA SOCIEDAD ANONIMA</t>
  </si>
  <si>
    <t>INDUSTRIA CHINA SOCIEDAD ANONIMA</t>
  </si>
  <si>
    <t>PRONE PROMOCIONES Y NEGOCIOS, SOCIEDAD ANONIMA</t>
  </si>
  <si>
    <t>DISTRIBUIDORA COMERCIAL GUATEMALTECA, SOCIEDAD ANONIMA</t>
  </si>
  <si>
    <t>MATEO LÓPEZ, JUANA MILENY</t>
  </si>
  <si>
    <t>JIMÉNEZ TARACENA, INGRID JEANNETTE</t>
  </si>
  <si>
    <t>CASTRO PABLO, CRISTIAN ANTONIO</t>
  </si>
  <si>
    <t>VARGAS RECINOS, LILIANA DEL CARMEN</t>
  </si>
  <si>
    <t>GÓMEZ ARMIRA, IVAN</t>
  </si>
  <si>
    <t>GONZALEZ PEREZ, DARINEL WALDEMAR</t>
  </si>
  <si>
    <t>GARCÍA AGUIRRE, EDUARDO ROBERTO</t>
  </si>
  <si>
    <t>Total ALIMENTOS CORPORATIVOS CORALSA, SOCIEDAD ANONIMA</t>
  </si>
  <si>
    <t>Total ALTURISA GUATEMALA, SOCIEDAD ANONIMA</t>
  </si>
  <si>
    <t>Total CANELLA SOCIEDAD ANONIMA</t>
  </si>
  <si>
    <t>Total CASTRO PABLO, CRISTIAN ANTONIO</t>
  </si>
  <si>
    <t>Total COFIÑO STAHL Y COMPAÑIA SOCIEDAD ANONIMA</t>
  </si>
  <si>
    <t>Total DATAFLEX, SOCIEDAD ANONIMA</t>
  </si>
  <si>
    <t>Total DISTRIBUIDORA COMERCIAL GUATEMALTECA, SOCIEDAD ANONIMA</t>
  </si>
  <si>
    <t>Total GARCÍA AGUIRRE, EDUARDO ROBERTO</t>
  </si>
  <si>
    <t>Total GÓMEZ ARMIRA, IVAN</t>
  </si>
  <si>
    <t>Total GONZALEZ PEREZ, DARINEL WALDEMAR</t>
  </si>
  <si>
    <t>Total INDUSTRIA CHINA SOCIEDAD ANONIMA</t>
  </si>
  <si>
    <t>Total INSTITUTO TECNICO DE CAPACITACION Y PRODUCTIVIDAD INTECAP</t>
  </si>
  <si>
    <t>Total JIMÉNEZ TARACENA, INGRID JEANNETTE</t>
  </si>
  <si>
    <t>Total LA INCREIBLE ABM DE GUATEMALA SOCIEDAD ANONIMA</t>
  </si>
  <si>
    <t>Total MATEO LÓPEZ, JUANA MILENY</t>
  </si>
  <si>
    <t>Total MULTICOPY, SOCIEDAD ANONIMA</t>
  </si>
  <si>
    <t>Total PLASTIHOGAR, SOCIEDAD ANONIMA</t>
  </si>
  <si>
    <t>Total PRONE PROMOCIONES Y NEGOCIOS, SOCIEDAD ANONIMA</t>
  </si>
  <si>
    <t>Total PROYECTOS MAYA SOCIEDAD ANONIMA</t>
  </si>
  <si>
    <t>Total SAN MIGUEL SOCIEDAD ANONIMA</t>
  </si>
  <si>
    <t>Total SIPA, SOCIEDAD ANONIMA</t>
  </si>
  <si>
    <t>Total VARGAS RECINOS, LILIANA DEL CARMEN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</si>
</sst>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quot;#,##0.00"/>
  </numFmts>
  <fonts count="5" x14ac:knownFonts="1">
    <font>
      <sz val="11"/>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b/>
      <sz val="18"/>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0" fillId="2" borderId="0" xfId="0" applyFill="1"/>
    <xf numFmtId="0" fontId="2" fillId="2" borderId="0" xfId="0" applyFont="1" applyFill="1"/>
    <xf numFmtId="164" fontId="2" fillId="2" borderId="0" xfId="0" applyNumberFormat="1" applyFont="1" applyFill="1"/>
    <xf numFmtId="0" fontId="2" fillId="2" borderId="0" xfId="0" applyFont="1" applyFill="1" applyAlignment="1">
      <alignment horizontal="center" vertical="center"/>
    </xf>
    <xf numFmtId="0" fontId="2" fillId="2" borderId="0" xfId="0" applyFont="1" applyFill="1" applyAlignment="1">
      <alignment wrapText="1"/>
    </xf>
    <xf numFmtId="0" fontId="1" fillId="3" borderId="2" xfId="0" applyFont="1" applyFill="1" applyBorder="1" applyAlignment="1">
      <alignment horizontal="center" vertical="center"/>
    </xf>
    <xf numFmtId="0" fontId="1" fillId="3" borderId="2" xfId="0" applyFont="1" applyFill="1" applyBorder="1" applyAlignment="1">
      <alignment horizontal="center" vertical="center" wrapText="1"/>
    </xf>
    <xf numFmtId="164" fontId="1" fillId="3" borderId="2" xfId="0" applyNumberFormat="1" applyFont="1" applyFill="1" applyBorder="1" applyAlignment="1">
      <alignment horizontal="center" vertical="center"/>
    </xf>
    <xf numFmtId="0" fontId="2" fillId="2" borderId="0" xfId="0" applyFont="1" applyFill="1" applyAlignment="1">
      <alignment horizontal="right"/>
    </xf>
    <xf numFmtId="0" fontId="3" fillId="2" borderId="0" xfId="0" applyFont="1" applyFill="1" applyAlignment="1">
      <alignment horizontal="center" vertical="center"/>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164" fontId="1" fillId="2" borderId="2" xfId="0" applyNumberFormat="1" applyFont="1" applyFill="1" applyBorder="1" applyAlignment="1">
      <alignment horizontal="center" vertical="center"/>
    </xf>
    <xf numFmtId="0" fontId="1" fillId="2" borderId="2" xfId="0" applyFont="1" applyFill="1" applyBorder="1" applyAlignment="1">
      <alignment horizontal="justify" vertical="center" wrapText="1"/>
    </xf>
    <xf numFmtId="2" fontId="1" fillId="2" borderId="2" xfId="0" applyNumberFormat="1" applyFont="1" applyFill="1" applyBorder="1" applyAlignment="1">
      <alignment horizontal="center" vertical="center"/>
    </xf>
    <xf numFmtId="0" fontId="1" fillId="2" borderId="0" xfId="0" applyFont="1" applyFill="1" applyAlignment="1">
      <alignment wrapText="1"/>
    </xf>
    <xf numFmtId="0" fontId="1" fillId="4" borderId="2" xfId="0" applyFont="1" applyFill="1" applyBorder="1" applyAlignment="1">
      <alignment horizontal="center" vertical="center"/>
    </xf>
    <xf numFmtId="0" fontId="1" fillId="4" borderId="2" xfId="0" applyFont="1" applyFill="1" applyBorder="1" applyAlignment="1">
      <alignment horizontal="justify" vertical="center" wrapText="1"/>
    </xf>
    <xf numFmtId="0" fontId="1" fillId="4" borderId="2" xfId="0" applyFont="1" applyFill="1" applyBorder="1" applyAlignment="1">
      <alignment horizontal="center" vertical="center" wrapText="1"/>
    </xf>
    <xf numFmtId="2" fontId="1" fillId="4" borderId="2" xfId="0" applyNumberFormat="1" applyFont="1" applyFill="1" applyBorder="1" applyAlignment="1">
      <alignment horizontal="center" vertical="center"/>
    </xf>
    <xf numFmtId="164" fontId="1" fillId="4" borderId="2" xfId="0" applyNumberFormat="1" applyFont="1" applyFill="1" applyBorder="1" applyAlignment="1">
      <alignment horizontal="center" vertical="center"/>
    </xf>
    <xf numFmtId="164" fontId="4" fillId="2" borderId="1"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4</xdr:col>
      <xdr:colOff>2253380</xdr:colOff>
      <xdr:row>6</xdr:row>
      <xdr:rowOff>66675</xdr:rowOff>
    </xdr:to>
    <xdr:pic>
      <xdr:nvPicPr>
        <xdr:cNvPr id="2" name="Imagen 1">
          <a:extLst>
            <a:ext uri="{FF2B5EF4-FFF2-40B4-BE49-F238E27FC236}">
              <a16:creationId xmlns:a16="http://schemas.microsoft.com/office/drawing/2014/main" id="{55B35FFD-68A5-4B96-8A1C-4E6CAF7F7362}"/>
            </a:ext>
          </a:extLst>
        </xdr:cNvPr>
        <xdr:cNvPicPr>
          <a:picLocks noChangeAspect="1"/>
        </xdr:cNvPicPr>
      </xdr:nvPicPr>
      <xdr:blipFill>
        <a:blip xmlns:r="http://schemas.openxmlformats.org/officeDocument/2006/relationships" r:embed="rId1"/>
        <a:stretch>
          <a:fillRect/>
        </a:stretch>
      </xdr:blipFill>
      <xdr:spPr>
        <a:xfrm>
          <a:off x="781050" y="238125"/>
          <a:ext cx="3729755" cy="12573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C6990-4ABE-41A2-8006-E308AF2C9B4A}">
  <sheetPr>
    <pageSetUpPr fitToPage="1"/>
  </sheetPr>
  <dimension ref="C8:I121"/>
  <sheetViews>
    <sheetView tabSelected="1" zoomScaleNormal="100" zoomScaleSheetLayoutView="100" workbookViewId="0">
      <selection activeCell="C119" sqref="C119"/>
    </sheetView>
  </sheetViews>
  <sheetFormatPr baseColWidth="10" defaultRowHeight="18.75" outlineLevelRow="2" x14ac:dyDescent="0.3"/>
  <cols>
    <col min="1" max="1" width="4.85546875" style="2" customWidth="1"/>
    <col min="2" max="2" width="4" style="2" customWidth="1"/>
    <col min="3" max="3" width="7.140625" style="2" customWidth="1"/>
    <col min="4" max="4" width="15" style="4" customWidth="1"/>
    <col min="5" max="5" width="61" style="4" customWidth="1"/>
    <col min="6" max="6" width="29" style="1" customWidth="1"/>
    <col min="7" max="7" width="14.85546875" style="2" customWidth="1"/>
    <col min="8" max="8" width="65.42578125" style="5" customWidth="1"/>
    <col min="9" max="9" width="20.7109375" style="3" customWidth="1"/>
    <col min="10" max="16384" width="11.42578125" style="2"/>
  </cols>
  <sheetData>
    <row r="8" spans="3:9" x14ac:dyDescent="0.3">
      <c r="G8" s="9" t="s">
        <v>194</v>
      </c>
      <c r="H8" s="9"/>
      <c r="I8" s="9"/>
    </row>
    <row r="9" spans="3:9" ht="6" customHeight="1" x14ac:dyDescent="0.3"/>
    <row r="10" spans="3:9" ht="21" x14ac:dyDescent="0.3">
      <c r="C10" s="10" t="s">
        <v>15</v>
      </c>
      <c r="D10" s="10"/>
      <c r="E10" s="10"/>
      <c r="F10" s="10"/>
      <c r="G10" s="10"/>
      <c r="H10" s="10"/>
      <c r="I10" s="10"/>
    </row>
    <row r="11" spans="3:9" ht="39" customHeight="1" x14ac:dyDescent="0.3">
      <c r="C11" s="6" t="s">
        <v>16</v>
      </c>
      <c r="D11" s="6" t="s">
        <v>4</v>
      </c>
      <c r="E11" s="6" t="s">
        <v>5</v>
      </c>
      <c r="F11" s="6" t="s">
        <v>2</v>
      </c>
      <c r="G11" s="6" t="s">
        <v>0</v>
      </c>
      <c r="H11" s="7" t="s">
        <v>3</v>
      </c>
      <c r="I11" s="8" t="s">
        <v>1</v>
      </c>
    </row>
    <row r="12" spans="3:9" ht="56.25" outlineLevel="2" x14ac:dyDescent="0.3">
      <c r="C12" s="11">
        <v>1</v>
      </c>
      <c r="D12" s="11" t="s">
        <v>75</v>
      </c>
      <c r="E12" s="14" t="s">
        <v>150</v>
      </c>
      <c r="F12" s="12" t="s">
        <v>6</v>
      </c>
      <c r="G12" s="15" t="s">
        <v>206</v>
      </c>
      <c r="H12" s="12" t="s">
        <v>224</v>
      </c>
      <c r="I12" s="13">
        <v>40</v>
      </c>
    </row>
    <row r="13" spans="3:9" outlineLevel="1" x14ac:dyDescent="0.3">
      <c r="C13" s="17"/>
      <c r="D13" s="17"/>
      <c r="E13" s="18"/>
      <c r="F13" s="19"/>
      <c r="G13" s="20"/>
      <c r="H13" s="19" t="s">
        <v>237</v>
      </c>
      <c r="I13" s="21">
        <f>SUBTOTAL(9,I12:I12)</f>
        <v>40</v>
      </c>
    </row>
    <row r="14" spans="3:9" ht="93.75" outlineLevel="2" x14ac:dyDescent="0.3">
      <c r="C14" s="11">
        <v>2</v>
      </c>
      <c r="D14" s="11" t="s">
        <v>73</v>
      </c>
      <c r="E14" s="14" t="s">
        <v>148</v>
      </c>
      <c r="F14" s="12" t="s">
        <v>6</v>
      </c>
      <c r="G14" s="15" t="s">
        <v>204</v>
      </c>
      <c r="H14" s="12" t="s">
        <v>222</v>
      </c>
      <c r="I14" s="13">
        <v>247</v>
      </c>
    </row>
    <row r="15" spans="3:9" outlineLevel="1" x14ac:dyDescent="0.3">
      <c r="C15" s="17"/>
      <c r="D15" s="17"/>
      <c r="E15" s="18"/>
      <c r="F15" s="19"/>
      <c r="G15" s="20"/>
      <c r="H15" s="19" t="s">
        <v>238</v>
      </c>
      <c r="I15" s="21">
        <f>SUBTOTAL(9,I14:I14)</f>
        <v>247</v>
      </c>
    </row>
    <row r="16" spans="3:9" ht="131.25" outlineLevel="2" x14ac:dyDescent="0.3">
      <c r="C16" s="11">
        <v>3</v>
      </c>
      <c r="D16" s="11" t="s">
        <v>62</v>
      </c>
      <c r="E16" s="14" t="s">
        <v>137</v>
      </c>
      <c r="F16" s="12" t="s">
        <v>6</v>
      </c>
      <c r="G16" s="15" t="s">
        <v>200</v>
      </c>
      <c r="H16" s="12" t="s">
        <v>219</v>
      </c>
      <c r="I16" s="13">
        <v>2469.27</v>
      </c>
    </row>
    <row r="17" spans="3:9" ht="112.5" outlineLevel="2" x14ac:dyDescent="0.3">
      <c r="C17" s="11">
        <v>4</v>
      </c>
      <c r="D17" s="11" t="s">
        <v>100</v>
      </c>
      <c r="E17" s="14" t="s">
        <v>175</v>
      </c>
      <c r="F17" s="12" t="s">
        <v>6</v>
      </c>
      <c r="G17" s="15" t="s">
        <v>200</v>
      </c>
      <c r="H17" s="12" t="s">
        <v>219</v>
      </c>
      <c r="I17" s="13">
        <v>2469.27</v>
      </c>
    </row>
    <row r="18" spans="3:9" outlineLevel="1" x14ac:dyDescent="0.3">
      <c r="C18" s="17"/>
      <c r="D18" s="17"/>
      <c r="E18" s="18"/>
      <c r="F18" s="19"/>
      <c r="G18" s="20"/>
      <c r="H18" s="19" t="s">
        <v>239</v>
      </c>
      <c r="I18" s="21">
        <f>SUBTOTAL(9,I16:I17)</f>
        <v>4938.54</v>
      </c>
    </row>
    <row r="19" spans="3:9" ht="56.25" outlineLevel="2" x14ac:dyDescent="0.3">
      <c r="C19" s="11">
        <v>5</v>
      </c>
      <c r="D19" s="11" t="s">
        <v>66</v>
      </c>
      <c r="E19" s="14" t="s">
        <v>141</v>
      </c>
      <c r="F19" s="12" t="s">
        <v>6</v>
      </c>
      <c r="G19" s="15" t="s">
        <v>201</v>
      </c>
      <c r="H19" s="12" t="s">
        <v>232</v>
      </c>
      <c r="I19" s="13">
        <v>2750</v>
      </c>
    </row>
    <row r="20" spans="3:9" outlineLevel="1" x14ac:dyDescent="0.3">
      <c r="C20" s="17"/>
      <c r="D20" s="17"/>
      <c r="E20" s="18"/>
      <c r="F20" s="19"/>
      <c r="G20" s="20"/>
      <c r="H20" s="19" t="s">
        <v>240</v>
      </c>
      <c r="I20" s="21">
        <f>SUBTOTAL(9,I19:I19)</f>
        <v>2750</v>
      </c>
    </row>
    <row r="21" spans="3:9" ht="93.75" outlineLevel="2" x14ac:dyDescent="0.3">
      <c r="C21" s="11">
        <v>6</v>
      </c>
      <c r="D21" s="11" t="s">
        <v>79</v>
      </c>
      <c r="E21" s="14" t="s">
        <v>153</v>
      </c>
      <c r="F21" s="12" t="s">
        <v>6</v>
      </c>
      <c r="G21" s="15" t="s">
        <v>208</v>
      </c>
      <c r="H21" s="12" t="s">
        <v>226</v>
      </c>
      <c r="I21" s="13">
        <v>7674.52</v>
      </c>
    </row>
    <row r="22" spans="3:9" ht="75" outlineLevel="2" x14ac:dyDescent="0.3">
      <c r="C22" s="11">
        <v>7</v>
      </c>
      <c r="D22" s="11" t="s">
        <v>80</v>
      </c>
      <c r="E22" s="14" t="s">
        <v>154</v>
      </c>
      <c r="F22" s="12" t="s">
        <v>6</v>
      </c>
      <c r="G22" s="15" t="s">
        <v>208</v>
      </c>
      <c r="H22" s="12" t="s">
        <v>226</v>
      </c>
      <c r="I22" s="13">
        <v>7674.52</v>
      </c>
    </row>
    <row r="23" spans="3:9" ht="56.25" outlineLevel="2" x14ac:dyDescent="0.3">
      <c r="C23" s="11">
        <v>8</v>
      </c>
      <c r="D23" s="11" t="s">
        <v>81</v>
      </c>
      <c r="E23" s="14" t="s">
        <v>155</v>
      </c>
      <c r="F23" s="12" t="s">
        <v>6</v>
      </c>
      <c r="G23" s="15" t="s">
        <v>208</v>
      </c>
      <c r="H23" s="12" t="s">
        <v>226</v>
      </c>
      <c r="I23" s="13">
        <v>7674.52</v>
      </c>
    </row>
    <row r="24" spans="3:9" ht="56.25" outlineLevel="2" x14ac:dyDescent="0.3">
      <c r="C24" s="11">
        <v>9</v>
      </c>
      <c r="D24" s="11" t="s">
        <v>104</v>
      </c>
      <c r="E24" s="14" t="s">
        <v>179</v>
      </c>
      <c r="F24" s="12" t="s">
        <v>6</v>
      </c>
      <c r="G24" s="15" t="s">
        <v>208</v>
      </c>
      <c r="H24" s="12" t="s">
        <v>226</v>
      </c>
      <c r="I24" s="13">
        <v>1096.3599999999999</v>
      </c>
    </row>
    <row r="25" spans="3:9" ht="56.25" outlineLevel="2" x14ac:dyDescent="0.3">
      <c r="C25" s="11">
        <v>10</v>
      </c>
      <c r="D25" s="11" t="s">
        <v>105</v>
      </c>
      <c r="E25" s="14" t="s">
        <v>180</v>
      </c>
      <c r="F25" s="12" t="s">
        <v>6</v>
      </c>
      <c r="G25" s="15" t="s">
        <v>208</v>
      </c>
      <c r="H25" s="12" t="s">
        <v>226</v>
      </c>
      <c r="I25" s="13">
        <v>1096.3599999999999</v>
      </c>
    </row>
    <row r="26" spans="3:9" outlineLevel="1" x14ac:dyDescent="0.3">
      <c r="C26" s="17"/>
      <c r="D26" s="17"/>
      <c r="E26" s="18"/>
      <c r="F26" s="19"/>
      <c r="G26" s="20"/>
      <c r="H26" s="19" t="s">
        <v>241</v>
      </c>
      <c r="I26" s="21">
        <f>SUBTOTAL(9,I21:I25)</f>
        <v>25216.280000000002</v>
      </c>
    </row>
    <row r="27" spans="3:9" ht="112.5" outlineLevel="2" x14ac:dyDescent="0.3">
      <c r="C27" s="11">
        <v>11</v>
      </c>
      <c r="D27" s="11" t="s">
        <v>52</v>
      </c>
      <c r="E27" s="14" t="s">
        <v>127</v>
      </c>
      <c r="F27" s="12" t="s">
        <v>6</v>
      </c>
      <c r="G27" s="15" t="s">
        <v>17</v>
      </c>
      <c r="H27" s="12" t="s">
        <v>18</v>
      </c>
      <c r="I27" s="13">
        <v>137.5</v>
      </c>
    </row>
    <row r="28" spans="3:9" ht="112.5" outlineLevel="2" x14ac:dyDescent="0.3">
      <c r="C28" s="11">
        <v>12</v>
      </c>
      <c r="D28" s="11" t="s">
        <v>53</v>
      </c>
      <c r="E28" s="14" t="s">
        <v>128</v>
      </c>
      <c r="F28" s="12" t="s">
        <v>6</v>
      </c>
      <c r="G28" s="15" t="s">
        <v>17</v>
      </c>
      <c r="H28" s="12" t="s">
        <v>18</v>
      </c>
      <c r="I28" s="13">
        <v>55</v>
      </c>
    </row>
    <row r="29" spans="3:9" ht="131.25" outlineLevel="2" x14ac:dyDescent="0.3">
      <c r="C29" s="11">
        <v>13</v>
      </c>
      <c r="D29" s="11" t="s">
        <v>68</v>
      </c>
      <c r="E29" s="14" t="s">
        <v>143</v>
      </c>
      <c r="F29" s="12" t="s">
        <v>6</v>
      </c>
      <c r="G29" s="15" t="s">
        <v>17</v>
      </c>
      <c r="H29" s="12" t="s">
        <v>18</v>
      </c>
      <c r="I29" s="13">
        <v>550</v>
      </c>
    </row>
    <row r="30" spans="3:9" ht="131.25" outlineLevel="2" x14ac:dyDescent="0.3">
      <c r="C30" s="11">
        <v>14</v>
      </c>
      <c r="D30" s="11" t="s">
        <v>69</v>
      </c>
      <c r="E30" s="14" t="s">
        <v>144</v>
      </c>
      <c r="F30" s="12" t="s">
        <v>6</v>
      </c>
      <c r="G30" s="15" t="s">
        <v>17</v>
      </c>
      <c r="H30" s="12" t="s">
        <v>18</v>
      </c>
      <c r="I30" s="13">
        <v>110</v>
      </c>
    </row>
    <row r="31" spans="3:9" ht="112.5" outlineLevel="2" x14ac:dyDescent="0.3">
      <c r="C31" s="11">
        <v>15</v>
      </c>
      <c r="D31" s="11" t="s">
        <v>89</v>
      </c>
      <c r="E31" s="14" t="s">
        <v>163</v>
      </c>
      <c r="F31" s="12" t="s">
        <v>6</v>
      </c>
      <c r="G31" s="15" t="s">
        <v>17</v>
      </c>
      <c r="H31" s="12" t="s">
        <v>18</v>
      </c>
      <c r="I31" s="13">
        <v>275</v>
      </c>
    </row>
    <row r="32" spans="3:9" ht="112.5" outlineLevel="2" x14ac:dyDescent="0.3">
      <c r="C32" s="11">
        <v>16</v>
      </c>
      <c r="D32" s="11" t="s">
        <v>90</v>
      </c>
      <c r="E32" s="14" t="s">
        <v>164</v>
      </c>
      <c r="F32" s="12" t="s">
        <v>6</v>
      </c>
      <c r="G32" s="15" t="s">
        <v>17</v>
      </c>
      <c r="H32" s="12" t="s">
        <v>18</v>
      </c>
      <c r="I32" s="13">
        <v>55</v>
      </c>
    </row>
    <row r="33" spans="3:9" ht="112.5" outlineLevel="2" x14ac:dyDescent="0.3">
      <c r="C33" s="11">
        <v>17</v>
      </c>
      <c r="D33" s="11" t="s">
        <v>91</v>
      </c>
      <c r="E33" s="14" t="s">
        <v>165</v>
      </c>
      <c r="F33" s="12" t="s">
        <v>6</v>
      </c>
      <c r="G33" s="15" t="s">
        <v>17</v>
      </c>
      <c r="H33" s="12" t="s">
        <v>18</v>
      </c>
      <c r="I33" s="13">
        <v>55</v>
      </c>
    </row>
    <row r="34" spans="3:9" ht="75" outlineLevel="2" x14ac:dyDescent="0.3">
      <c r="C34" s="11">
        <v>18</v>
      </c>
      <c r="D34" s="11" t="s">
        <v>92</v>
      </c>
      <c r="E34" s="14" t="s">
        <v>166</v>
      </c>
      <c r="F34" s="12" t="s">
        <v>6</v>
      </c>
      <c r="G34" s="15" t="s">
        <v>17</v>
      </c>
      <c r="H34" s="12" t="s">
        <v>18</v>
      </c>
      <c r="I34" s="13">
        <v>275</v>
      </c>
    </row>
    <row r="35" spans="3:9" ht="75" outlineLevel="2" x14ac:dyDescent="0.3">
      <c r="C35" s="11">
        <v>19</v>
      </c>
      <c r="D35" s="11" t="s">
        <v>93</v>
      </c>
      <c r="E35" s="14" t="s">
        <v>167</v>
      </c>
      <c r="F35" s="12" t="s">
        <v>6</v>
      </c>
      <c r="G35" s="15" t="s">
        <v>17</v>
      </c>
      <c r="H35" s="12" t="s">
        <v>18</v>
      </c>
      <c r="I35" s="13">
        <v>5.5</v>
      </c>
    </row>
    <row r="36" spans="3:9" ht="93.75" outlineLevel="2" x14ac:dyDescent="0.3">
      <c r="C36" s="11">
        <v>20</v>
      </c>
      <c r="D36" s="11" t="s">
        <v>94</v>
      </c>
      <c r="E36" s="14" t="s">
        <v>168</v>
      </c>
      <c r="F36" s="12" t="s">
        <v>6</v>
      </c>
      <c r="G36" s="15" t="s">
        <v>17</v>
      </c>
      <c r="H36" s="12" t="s">
        <v>18</v>
      </c>
      <c r="I36" s="13">
        <v>275</v>
      </c>
    </row>
    <row r="37" spans="3:9" outlineLevel="1" x14ac:dyDescent="0.3">
      <c r="C37" s="17"/>
      <c r="D37" s="17"/>
      <c r="E37" s="18"/>
      <c r="F37" s="19"/>
      <c r="G37" s="20"/>
      <c r="H37" s="19" t="s">
        <v>33</v>
      </c>
      <c r="I37" s="21">
        <f>SUBTOTAL(9,I27:I36)</f>
        <v>1793</v>
      </c>
    </row>
    <row r="38" spans="3:9" ht="112.5" outlineLevel="2" x14ac:dyDescent="0.3">
      <c r="C38" s="11">
        <v>21</v>
      </c>
      <c r="D38" s="11" t="s">
        <v>47</v>
      </c>
      <c r="E38" s="14" t="s">
        <v>122</v>
      </c>
      <c r="F38" s="12" t="s">
        <v>6</v>
      </c>
      <c r="G38" s="15" t="s">
        <v>196</v>
      </c>
      <c r="H38" s="12" t="s">
        <v>216</v>
      </c>
      <c r="I38" s="13">
        <v>4500</v>
      </c>
    </row>
    <row r="39" spans="3:9" outlineLevel="1" x14ac:dyDescent="0.3">
      <c r="C39" s="17"/>
      <c r="D39" s="17"/>
      <c r="E39" s="18"/>
      <c r="F39" s="19"/>
      <c r="G39" s="20"/>
      <c r="H39" s="19" t="s">
        <v>242</v>
      </c>
      <c r="I39" s="21">
        <f>SUBTOTAL(9,I38:I38)</f>
        <v>4500</v>
      </c>
    </row>
    <row r="40" spans="3:9" ht="75" outlineLevel="2" x14ac:dyDescent="0.3">
      <c r="C40" s="11">
        <v>22</v>
      </c>
      <c r="D40" s="11" t="s">
        <v>106</v>
      </c>
      <c r="E40" s="14" t="s">
        <v>181</v>
      </c>
      <c r="F40" s="12" t="s">
        <v>6</v>
      </c>
      <c r="G40" s="15" t="s">
        <v>212</v>
      </c>
      <c r="H40" s="12" t="s">
        <v>229</v>
      </c>
      <c r="I40" s="13">
        <v>16140</v>
      </c>
    </row>
    <row r="41" spans="3:9" outlineLevel="1" x14ac:dyDescent="0.3">
      <c r="C41" s="17"/>
      <c r="D41" s="17"/>
      <c r="E41" s="18"/>
      <c r="F41" s="19"/>
      <c r="G41" s="20"/>
      <c r="H41" s="19" t="s">
        <v>243</v>
      </c>
      <c r="I41" s="21">
        <f>SUBTOTAL(9,I40:I40)</f>
        <v>16140</v>
      </c>
    </row>
    <row r="42" spans="3:9" ht="93.75" outlineLevel="2" x14ac:dyDescent="0.3">
      <c r="C42" s="11">
        <v>23</v>
      </c>
      <c r="D42" s="11" t="s">
        <v>55</v>
      </c>
      <c r="E42" s="14" t="s">
        <v>130</v>
      </c>
      <c r="F42" s="12" t="s">
        <v>6</v>
      </c>
      <c r="G42" s="15" t="s">
        <v>29</v>
      </c>
      <c r="H42" s="12" t="s">
        <v>30</v>
      </c>
      <c r="I42" s="13">
        <v>147</v>
      </c>
    </row>
    <row r="43" spans="3:9" ht="93.75" outlineLevel="2" x14ac:dyDescent="0.3">
      <c r="C43" s="11">
        <v>24</v>
      </c>
      <c r="D43" s="11" t="s">
        <v>61</v>
      </c>
      <c r="E43" s="14" t="s">
        <v>136</v>
      </c>
      <c r="F43" s="12" t="s">
        <v>6</v>
      </c>
      <c r="G43" s="15" t="s">
        <v>29</v>
      </c>
      <c r="H43" s="12" t="s">
        <v>30</v>
      </c>
      <c r="I43" s="13">
        <v>295</v>
      </c>
    </row>
    <row r="44" spans="3:9" ht="93.75" outlineLevel="2" x14ac:dyDescent="0.3">
      <c r="C44" s="11">
        <v>25</v>
      </c>
      <c r="D44" s="11" t="s">
        <v>84</v>
      </c>
      <c r="E44" s="14" t="s">
        <v>158</v>
      </c>
      <c r="F44" s="12" t="s">
        <v>6</v>
      </c>
      <c r="G44" s="15" t="s">
        <v>29</v>
      </c>
      <c r="H44" s="12" t="s">
        <v>30</v>
      </c>
      <c r="I44" s="13">
        <v>200</v>
      </c>
    </row>
    <row r="45" spans="3:9" ht="187.5" outlineLevel="2" x14ac:dyDescent="0.3">
      <c r="C45" s="11">
        <v>26</v>
      </c>
      <c r="D45" s="11" t="s">
        <v>87</v>
      </c>
      <c r="E45" s="14" t="s">
        <v>161</v>
      </c>
      <c r="F45" s="12" t="s">
        <v>6</v>
      </c>
      <c r="G45" s="15" t="s">
        <v>29</v>
      </c>
      <c r="H45" s="12" t="s">
        <v>30</v>
      </c>
      <c r="I45" s="13">
        <v>287</v>
      </c>
    </row>
    <row r="46" spans="3:9" ht="131.25" outlineLevel="2" x14ac:dyDescent="0.3">
      <c r="C46" s="11">
        <v>27</v>
      </c>
      <c r="D46" s="11" t="s">
        <v>95</v>
      </c>
      <c r="E46" s="14" t="s">
        <v>169</v>
      </c>
      <c r="F46" s="12" t="s">
        <v>6</v>
      </c>
      <c r="G46" s="15" t="s">
        <v>29</v>
      </c>
      <c r="H46" s="12" t="s">
        <v>30</v>
      </c>
      <c r="I46" s="13">
        <v>246</v>
      </c>
    </row>
    <row r="47" spans="3:9" ht="75" outlineLevel="2" x14ac:dyDescent="0.3">
      <c r="C47" s="11">
        <v>28</v>
      </c>
      <c r="D47" s="11" t="s">
        <v>107</v>
      </c>
      <c r="E47" s="14" t="s">
        <v>182</v>
      </c>
      <c r="F47" s="12" t="s">
        <v>6</v>
      </c>
      <c r="G47" s="15" t="s">
        <v>29</v>
      </c>
      <c r="H47" s="12" t="s">
        <v>30</v>
      </c>
      <c r="I47" s="13">
        <v>7500</v>
      </c>
    </row>
    <row r="48" spans="3:9" outlineLevel="1" x14ac:dyDescent="0.3">
      <c r="C48" s="17"/>
      <c r="D48" s="17"/>
      <c r="E48" s="18"/>
      <c r="F48" s="19"/>
      <c r="G48" s="20"/>
      <c r="H48" s="19" t="s">
        <v>34</v>
      </c>
      <c r="I48" s="21">
        <f>SUBTOTAL(9,I42:I47)</f>
        <v>8675</v>
      </c>
    </row>
    <row r="49" spans="3:9" ht="112.5" outlineLevel="2" x14ac:dyDescent="0.3">
      <c r="C49" s="11">
        <v>29</v>
      </c>
      <c r="D49" s="11" t="s">
        <v>115</v>
      </c>
      <c r="E49" s="14" t="s">
        <v>190</v>
      </c>
      <c r="F49" s="12" t="s">
        <v>6</v>
      </c>
      <c r="G49" s="15" t="s">
        <v>214</v>
      </c>
      <c r="H49" s="12" t="s">
        <v>236</v>
      </c>
      <c r="I49" s="13">
        <v>11000</v>
      </c>
    </row>
    <row r="50" spans="3:9" outlineLevel="1" x14ac:dyDescent="0.3">
      <c r="C50" s="17"/>
      <c r="D50" s="17"/>
      <c r="E50" s="18"/>
      <c r="F50" s="19"/>
      <c r="G50" s="20"/>
      <c r="H50" s="19" t="s">
        <v>244</v>
      </c>
      <c r="I50" s="21">
        <f>SUBTOTAL(9,I49:I49)</f>
        <v>11000</v>
      </c>
    </row>
    <row r="51" spans="3:9" ht="93.75" outlineLevel="2" x14ac:dyDescent="0.3">
      <c r="C51" s="11">
        <v>30</v>
      </c>
      <c r="D51" s="11" t="s">
        <v>72</v>
      </c>
      <c r="E51" s="14" t="s">
        <v>147</v>
      </c>
      <c r="F51" s="12" t="s">
        <v>6</v>
      </c>
      <c r="G51" s="15" t="s">
        <v>21</v>
      </c>
      <c r="H51" s="12" t="s">
        <v>22</v>
      </c>
      <c r="I51" s="13">
        <v>150</v>
      </c>
    </row>
    <row r="52" spans="3:9" outlineLevel="1" x14ac:dyDescent="0.3">
      <c r="C52" s="17"/>
      <c r="D52" s="17"/>
      <c r="E52" s="18"/>
      <c r="F52" s="19"/>
      <c r="G52" s="20"/>
      <c r="H52" s="19" t="s">
        <v>35</v>
      </c>
      <c r="I52" s="21">
        <f>SUBTOTAL(9,I51:I51)</f>
        <v>150</v>
      </c>
    </row>
    <row r="53" spans="3:9" ht="93.75" outlineLevel="2" x14ac:dyDescent="0.3">
      <c r="C53" s="11">
        <v>31</v>
      </c>
      <c r="D53" s="11" t="s">
        <v>98</v>
      </c>
      <c r="E53" s="14" t="s">
        <v>173</v>
      </c>
      <c r="F53" s="12" t="s">
        <v>6</v>
      </c>
      <c r="G53" s="15" t="s">
        <v>10</v>
      </c>
      <c r="H53" s="12" t="s">
        <v>234</v>
      </c>
      <c r="I53" s="13">
        <v>1990</v>
      </c>
    </row>
    <row r="54" spans="3:9" ht="93.75" outlineLevel="2" x14ac:dyDescent="0.3">
      <c r="C54" s="11">
        <v>32</v>
      </c>
      <c r="D54" s="11" t="s">
        <v>99</v>
      </c>
      <c r="E54" s="14" t="s">
        <v>174</v>
      </c>
      <c r="F54" s="12" t="s">
        <v>6</v>
      </c>
      <c r="G54" s="15" t="s">
        <v>10</v>
      </c>
      <c r="H54" s="12" t="s">
        <v>234</v>
      </c>
      <c r="I54" s="13">
        <v>670</v>
      </c>
    </row>
    <row r="55" spans="3:9" ht="75" outlineLevel="2" x14ac:dyDescent="0.3">
      <c r="C55" s="11">
        <v>33</v>
      </c>
      <c r="D55" s="11" t="s">
        <v>116</v>
      </c>
      <c r="E55" s="14" t="s">
        <v>172</v>
      </c>
      <c r="F55" s="12" t="s">
        <v>6</v>
      </c>
      <c r="G55" s="15" t="s">
        <v>10</v>
      </c>
      <c r="H55" s="12" t="s">
        <v>234</v>
      </c>
      <c r="I55" s="13">
        <v>935</v>
      </c>
    </row>
    <row r="56" spans="3:9" outlineLevel="1" x14ac:dyDescent="0.3">
      <c r="C56" s="17"/>
      <c r="D56" s="17"/>
      <c r="E56" s="18"/>
      <c r="F56" s="19"/>
      <c r="G56" s="20"/>
      <c r="H56" s="19" t="s">
        <v>245</v>
      </c>
      <c r="I56" s="21">
        <f>SUBTOTAL(9,I53:I55)</f>
        <v>3595</v>
      </c>
    </row>
    <row r="57" spans="3:9" ht="112.5" outlineLevel="2" x14ac:dyDescent="0.3">
      <c r="C57" s="11">
        <v>34</v>
      </c>
      <c r="D57" s="11" t="s">
        <v>113</v>
      </c>
      <c r="E57" s="14" t="s">
        <v>188</v>
      </c>
      <c r="F57" s="12" t="s">
        <v>6</v>
      </c>
      <c r="G57" s="15" t="s">
        <v>213</v>
      </c>
      <c r="H57" s="12" t="s">
        <v>235</v>
      </c>
      <c r="I57" s="13">
        <v>11200</v>
      </c>
    </row>
    <row r="58" spans="3:9" outlineLevel="1" x14ac:dyDescent="0.3">
      <c r="C58" s="17"/>
      <c r="D58" s="17"/>
      <c r="E58" s="18"/>
      <c r="F58" s="19"/>
      <c r="G58" s="20"/>
      <c r="H58" s="19" t="s">
        <v>246</v>
      </c>
      <c r="I58" s="21">
        <f>SUBTOTAL(9,I57:I57)</f>
        <v>11200</v>
      </c>
    </row>
    <row r="59" spans="3:9" ht="131.25" outlineLevel="2" x14ac:dyDescent="0.3">
      <c r="C59" s="11">
        <v>35</v>
      </c>
      <c r="D59" s="11" t="s">
        <v>82</v>
      </c>
      <c r="E59" s="14" t="s">
        <v>156</v>
      </c>
      <c r="F59" s="12" t="s">
        <v>6</v>
      </c>
      <c r="G59" s="15" t="s">
        <v>209</v>
      </c>
      <c r="H59" s="12" t="s">
        <v>227</v>
      </c>
      <c r="I59" s="13">
        <v>195</v>
      </c>
    </row>
    <row r="60" spans="3:9" ht="131.25" outlineLevel="2" x14ac:dyDescent="0.3">
      <c r="C60" s="11">
        <v>36</v>
      </c>
      <c r="D60" s="11" t="s">
        <v>83</v>
      </c>
      <c r="E60" s="14" t="s">
        <v>157</v>
      </c>
      <c r="F60" s="12" t="s">
        <v>6</v>
      </c>
      <c r="G60" s="15" t="s">
        <v>209</v>
      </c>
      <c r="H60" s="12" t="s">
        <v>227</v>
      </c>
      <c r="I60" s="13">
        <v>200</v>
      </c>
    </row>
    <row r="61" spans="3:9" ht="131.25" outlineLevel="2" x14ac:dyDescent="0.3">
      <c r="C61" s="11">
        <v>37</v>
      </c>
      <c r="D61" s="11" t="s">
        <v>111</v>
      </c>
      <c r="E61" s="14" t="s">
        <v>186</v>
      </c>
      <c r="F61" s="12" t="s">
        <v>6</v>
      </c>
      <c r="G61" s="15" t="s">
        <v>209</v>
      </c>
      <c r="H61" s="12" t="s">
        <v>227</v>
      </c>
      <c r="I61" s="13">
        <v>293</v>
      </c>
    </row>
    <row r="62" spans="3:9" outlineLevel="1" x14ac:dyDescent="0.3">
      <c r="C62" s="17"/>
      <c r="D62" s="17"/>
      <c r="E62" s="18"/>
      <c r="F62" s="19"/>
      <c r="G62" s="20"/>
      <c r="H62" s="19" t="s">
        <v>247</v>
      </c>
      <c r="I62" s="21">
        <f>SUBTOTAL(9,I59:I61)</f>
        <v>688</v>
      </c>
    </row>
    <row r="63" spans="3:9" ht="93.75" outlineLevel="2" x14ac:dyDescent="0.3">
      <c r="C63" s="11">
        <v>38</v>
      </c>
      <c r="D63" s="11" t="s">
        <v>56</v>
      </c>
      <c r="E63" s="14" t="s">
        <v>131</v>
      </c>
      <c r="F63" s="12" t="s">
        <v>6</v>
      </c>
      <c r="G63" s="15" t="s">
        <v>27</v>
      </c>
      <c r="H63" s="12" t="s">
        <v>28</v>
      </c>
      <c r="I63" s="13">
        <v>90</v>
      </c>
    </row>
    <row r="64" spans="3:9" ht="93.75" outlineLevel="2" x14ac:dyDescent="0.3">
      <c r="C64" s="11">
        <v>39</v>
      </c>
      <c r="D64" s="11" t="s">
        <v>57</v>
      </c>
      <c r="E64" s="14" t="s">
        <v>132</v>
      </c>
      <c r="F64" s="12" t="s">
        <v>6</v>
      </c>
      <c r="G64" s="15" t="s">
        <v>27</v>
      </c>
      <c r="H64" s="12" t="s">
        <v>28</v>
      </c>
      <c r="I64" s="13">
        <v>138</v>
      </c>
    </row>
    <row r="65" spans="3:9" ht="93.75" outlineLevel="2" x14ac:dyDescent="0.3">
      <c r="C65" s="11">
        <v>40</v>
      </c>
      <c r="D65" s="11" t="s">
        <v>58</v>
      </c>
      <c r="E65" s="14" t="s">
        <v>133</v>
      </c>
      <c r="F65" s="12" t="s">
        <v>6</v>
      </c>
      <c r="G65" s="15" t="s">
        <v>27</v>
      </c>
      <c r="H65" s="12" t="s">
        <v>28</v>
      </c>
      <c r="I65" s="13">
        <v>183</v>
      </c>
    </row>
    <row r="66" spans="3:9" ht="56.25" outlineLevel="2" x14ac:dyDescent="0.3">
      <c r="C66" s="11">
        <v>41</v>
      </c>
      <c r="D66" s="11" t="s">
        <v>64</v>
      </c>
      <c r="E66" s="14" t="s">
        <v>139</v>
      </c>
      <c r="F66" s="12" t="s">
        <v>6</v>
      </c>
      <c r="G66" s="15" t="s">
        <v>27</v>
      </c>
      <c r="H66" s="12" t="s">
        <v>28</v>
      </c>
      <c r="I66" s="13">
        <v>150</v>
      </c>
    </row>
    <row r="67" spans="3:9" ht="93.75" outlineLevel="2" x14ac:dyDescent="0.3">
      <c r="C67" s="11">
        <v>42</v>
      </c>
      <c r="D67" s="11" t="s">
        <v>76</v>
      </c>
      <c r="E67" s="14" t="s">
        <v>150</v>
      </c>
      <c r="F67" s="12" t="s">
        <v>6</v>
      </c>
      <c r="G67" s="15" t="s">
        <v>27</v>
      </c>
      <c r="H67" s="12" t="s">
        <v>28</v>
      </c>
      <c r="I67" s="13">
        <v>47</v>
      </c>
    </row>
    <row r="68" spans="3:9" ht="75" outlineLevel="2" x14ac:dyDescent="0.3">
      <c r="C68" s="11">
        <v>43</v>
      </c>
      <c r="D68" s="11" t="s">
        <v>97</v>
      </c>
      <c r="E68" s="14" t="s">
        <v>171</v>
      </c>
      <c r="F68" s="12" t="s">
        <v>6</v>
      </c>
      <c r="G68" s="15" t="s">
        <v>27</v>
      </c>
      <c r="H68" s="12" t="s">
        <v>28</v>
      </c>
      <c r="I68" s="13">
        <v>47</v>
      </c>
    </row>
    <row r="69" spans="3:9" ht="131.25" outlineLevel="2" x14ac:dyDescent="0.3">
      <c r="C69" s="11">
        <v>44</v>
      </c>
      <c r="D69" s="11" t="s">
        <v>108</v>
      </c>
      <c r="E69" s="14" t="s">
        <v>183</v>
      </c>
      <c r="F69" s="12" t="s">
        <v>6</v>
      </c>
      <c r="G69" s="15" t="s">
        <v>27</v>
      </c>
      <c r="H69" s="12" t="s">
        <v>28</v>
      </c>
      <c r="I69" s="13">
        <v>100</v>
      </c>
    </row>
    <row r="70" spans="3:9" ht="56.25" outlineLevel="2" x14ac:dyDescent="0.3">
      <c r="C70" s="11">
        <v>45</v>
      </c>
      <c r="D70" s="11" t="s">
        <v>109</v>
      </c>
      <c r="E70" s="14" t="s">
        <v>184</v>
      </c>
      <c r="F70" s="12" t="s">
        <v>6</v>
      </c>
      <c r="G70" s="15" t="s">
        <v>27</v>
      </c>
      <c r="H70" s="12" t="s">
        <v>28</v>
      </c>
      <c r="I70" s="13">
        <v>50</v>
      </c>
    </row>
    <row r="71" spans="3:9" ht="56.25" outlineLevel="2" x14ac:dyDescent="0.3">
      <c r="C71" s="11">
        <v>46</v>
      </c>
      <c r="D71" s="11" t="s">
        <v>114</v>
      </c>
      <c r="E71" s="14" t="s">
        <v>189</v>
      </c>
      <c r="F71" s="12" t="s">
        <v>6</v>
      </c>
      <c r="G71" s="15" t="s">
        <v>27</v>
      </c>
      <c r="H71" s="12" t="s">
        <v>28</v>
      </c>
      <c r="I71" s="13">
        <v>198</v>
      </c>
    </row>
    <row r="72" spans="3:9" ht="56.25" outlineLevel="2" x14ac:dyDescent="0.3">
      <c r="C72" s="11">
        <v>47</v>
      </c>
      <c r="D72" s="11" t="s">
        <v>117</v>
      </c>
      <c r="E72" s="14" t="s">
        <v>191</v>
      </c>
      <c r="F72" s="12" t="s">
        <v>6</v>
      </c>
      <c r="G72" s="15" t="s">
        <v>27</v>
      </c>
      <c r="H72" s="12" t="s">
        <v>28</v>
      </c>
      <c r="I72" s="13">
        <v>97</v>
      </c>
    </row>
    <row r="73" spans="3:9" ht="56.25" outlineLevel="2" x14ac:dyDescent="0.3">
      <c r="C73" s="11">
        <v>48</v>
      </c>
      <c r="D73" s="11" t="s">
        <v>119</v>
      </c>
      <c r="E73" s="14" t="s">
        <v>193</v>
      </c>
      <c r="F73" s="12" t="s">
        <v>6</v>
      </c>
      <c r="G73" s="15" t="s">
        <v>27</v>
      </c>
      <c r="H73" s="12" t="s">
        <v>28</v>
      </c>
      <c r="I73" s="13">
        <v>580</v>
      </c>
    </row>
    <row r="74" spans="3:9" outlineLevel="1" x14ac:dyDescent="0.3">
      <c r="C74" s="17"/>
      <c r="D74" s="17"/>
      <c r="E74" s="18"/>
      <c r="F74" s="19"/>
      <c r="G74" s="20"/>
      <c r="H74" s="19" t="s">
        <v>36</v>
      </c>
      <c r="I74" s="21">
        <f>SUBTOTAL(9,I63:I73)</f>
        <v>1680</v>
      </c>
    </row>
    <row r="75" spans="3:9" ht="56.25" outlineLevel="2" x14ac:dyDescent="0.3">
      <c r="C75" s="11">
        <v>49</v>
      </c>
      <c r="D75" s="11" t="s">
        <v>78</v>
      </c>
      <c r="E75" s="14" t="s">
        <v>152</v>
      </c>
      <c r="F75" s="12" t="s">
        <v>6</v>
      </c>
      <c r="G75" s="15" t="s">
        <v>207</v>
      </c>
      <c r="H75" s="12" t="s">
        <v>225</v>
      </c>
      <c r="I75" s="13">
        <v>1900</v>
      </c>
    </row>
    <row r="76" spans="3:9" outlineLevel="1" x14ac:dyDescent="0.3">
      <c r="C76" s="17"/>
      <c r="D76" s="17"/>
      <c r="E76" s="18"/>
      <c r="F76" s="19"/>
      <c r="G76" s="20"/>
      <c r="H76" s="19" t="s">
        <v>248</v>
      </c>
      <c r="I76" s="21">
        <f>SUBTOTAL(9,I75:I75)</f>
        <v>1900</v>
      </c>
    </row>
    <row r="77" spans="3:9" ht="56.25" outlineLevel="2" x14ac:dyDescent="0.3">
      <c r="C77" s="11">
        <v>50</v>
      </c>
      <c r="D77" s="11" t="s">
        <v>54</v>
      </c>
      <c r="E77" s="14" t="s">
        <v>129</v>
      </c>
      <c r="F77" s="12" t="s">
        <v>6</v>
      </c>
      <c r="G77" s="15" t="s">
        <v>199</v>
      </c>
      <c r="H77" s="12" t="s">
        <v>231</v>
      </c>
      <c r="I77" s="13">
        <v>3210</v>
      </c>
    </row>
    <row r="78" spans="3:9" outlineLevel="1" x14ac:dyDescent="0.3">
      <c r="C78" s="17"/>
      <c r="D78" s="17"/>
      <c r="E78" s="18"/>
      <c r="F78" s="19"/>
      <c r="G78" s="20"/>
      <c r="H78" s="19" t="s">
        <v>249</v>
      </c>
      <c r="I78" s="21">
        <f>SUBTOTAL(9,I77:I77)</f>
        <v>3210</v>
      </c>
    </row>
    <row r="79" spans="3:9" ht="112.5" outlineLevel="2" x14ac:dyDescent="0.3">
      <c r="C79" s="11">
        <v>51</v>
      </c>
      <c r="D79" s="11" t="s">
        <v>70</v>
      </c>
      <c r="E79" s="14" t="s">
        <v>145</v>
      </c>
      <c r="F79" s="12" t="s">
        <v>6</v>
      </c>
      <c r="G79" s="15" t="s">
        <v>202</v>
      </c>
      <c r="H79" s="12" t="s">
        <v>220</v>
      </c>
      <c r="I79" s="13">
        <v>5320</v>
      </c>
    </row>
    <row r="80" spans="3:9" outlineLevel="1" x14ac:dyDescent="0.3">
      <c r="C80" s="17"/>
      <c r="D80" s="17"/>
      <c r="E80" s="18"/>
      <c r="F80" s="19"/>
      <c r="G80" s="20"/>
      <c r="H80" s="19" t="s">
        <v>250</v>
      </c>
      <c r="I80" s="21">
        <f>SUBTOTAL(9,I79:I79)</f>
        <v>5320</v>
      </c>
    </row>
    <row r="81" spans="3:9" ht="75" outlineLevel="2" x14ac:dyDescent="0.3">
      <c r="C81" s="11">
        <v>52</v>
      </c>
      <c r="D81" s="11" t="s">
        <v>50</v>
      </c>
      <c r="E81" s="14" t="s">
        <v>125</v>
      </c>
      <c r="F81" s="12" t="s">
        <v>6</v>
      </c>
      <c r="G81" s="15" t="s">
        <v>7</v>
      </c>
      <c r="H81" s="12" t="s">
        <v>230</v>
      </c>
      <c r="I81" s="13">
        <v>7132.5</v>
      </c>
    </row>
    <row r="82" spans="3:9" ht="112.5" outlineLevel="2" x14ac:dyDescent="0.3">
      <c r="C82" s="11">
        <v>53</v>
      </c>
      <c r="D82" s="11" t="s">
        <v>112</v>
      </c>
      <c r="E82" s="14" t="s">
        <v>187</v>
      </c>
      <c r="F82" s="12" t="s">
        <v>6</v>
      </c>
      <c r="G82" s="15" t="s">
        <v>7</v>
      </c>
      <c r="H82" s="12" t="s">
        <v>230</v>
      </c>
      <c r="I82" s="13">
        <v>11844</v>
      </c>
    </row>
    <row r="83" spans="3:9" outlineLevel="1" x14ac:dyDescent="0.3">
      <c r="C83" s="17"/>
      <c r="D83" s="17"/>
      <c r="E83" s="18"/>
      <c r="F83" s="19"/>
      <c r="G83" s="20"/>
      <c r="H83" s="19" t="s">
        <v>251</v>
      </c>
      <c r="I83" s="21">
        <f>SUBTOTAL(9,I81:I82)</f>
        <v>18976.5</v>
      </c>
    </row>
    <row r="84" spans="3:9" ht="75" outlineLevel="2" x14ac:dyDescent="0.3">
      <c r="C84" s="11">
        <v>54</v>
      </c>
      <c r="D84" s="11" t="s">
        <v>49</v>
      </c>
      <c r="E84" s="14" t="s">
        <v>124</v>
      </c>
      <c r="F84" s="12" t="s">
        <v>6</v>
      </c>
      <c r="G84" s="15" t="s">
        <v>197</v>
      </c>
      <c r="H84" s="12" t="s">
        <v>217</v>
      </c>
      <c r="I84" s="13">
        <v>4984</v>
      </c>
    </row>
    <row r="85" spans="3:9" outlineLevel="1" x14ac:dyDescent="0.3">
      <c r="C85" s="17"/>
      <c r="D85" s="17"/>
      <c r="E85" s="18"/>
      <c r="F85" s="19"/>
      <c r="G85" s="20"/>
      <c r="H85" s="19" t="s">
        <v>252</v>
      </c>
      <c r="I85" s="21">
        <f>SUBTOTAL(9,I84:I84)</f>
        <v>4984</v>
      </c>
    </row>
    <row r="86" spans="3:9" ht="75" outlineLevel="2" x14ac:dyDescent="0.3">
      <c r="C86" s="11">
        <v>55</v>
      </c>
      <c r="D86" s="11" t="s">
        <v>63</v>
      </c>
      <c r="E86" s="14" t="s">
        <v>138</v>
      </c>
      <c r="F86" s="12" t="s">
        <v>6</v>
      </c>
      <c r="G86" s="15" t="s">
        <v>25</v>
      </c>
      <c r="H86" s="12" t="s">
        <v>26</v>
      </c>
      <c r="I86" s="13">
        <v>495.75</v>
      </c>
    </row>
    <row r="87" spans="3:9" outlineLevel="1" x14ac:dyDescent="0.3">
      <c r="C87" s="17"/>
      <c r="D87" s="17"/>
      <c r="E87" s="18"/>
      <c r="F87" s="19"/>
      <c r="G87" s="20"/>
      <c r="H87" s="19" t="s">
        <v>37</v>
      </c>
      <c r="I87" s="21">
        <f>SUBTOTAL(9,I86:I86)</f>
        <v>495.75</v>
      </c>
    </row>
    <row r="88" spans="3:9" ht="75" outlineLevel="2" x14ac:dyDescent="0.3">
      <c r="C88" s="11">
        <v>56</v>
      </c>
      <c r="D88" s="11" t="s">
        <v>86</v>
      </c>
      <c r="E88" s="14" t="s">
        <v>160</v>
      </c>
      <c r="F88" s="12" t="s">
        <v>6</v>
      </c>
      <c r="G88" s="15" t="s">
        <v>11</v>
      </c>
      <c r="H88" s="12" t="s">
        <v>14</v>
      </c>
      <c r="I88" s="13">
        <v>996.5</v>
      </c>
    </row>
    <row r="89" spans="3:9" outlineLevel="1" x14ac:dyDescent="0.3">
      <c r="C89" s="17"/>
      <c r="D89" s="17"/>
      <c r="E89" s="18"/>
      <c r="F89" s="19"/>
      <c r="G89" s="20"/>
      <c r="H89" s="19" t="s">
        <v>38</v>
      </c>
      <c r="I89" s="21">
        <f>SUBTOTAL(9,I88:I88)</f>
        <v>996.5</v>
      </c>
    </row>
    <row r="90" spans="3:9" ht="93.75" outlineLevel="2" x14ac:dyDescent="0.3">
      <c r="C90" s="11">
        <v>57</v>
      </c>
      <c r="D90" s="11" t="s">
        <v>74</v>
      </c>
      <c r="E90" s="14" t="s">
        <v>149</v>
      </c>
      <c r="F90" s="12" t="s">
        <v>6</v>
      </c>
      <c r="G90" s="15" t="s">
        <v>205</v>
      </c>
      <c r="H90" s="12" t="s">
        <v>223</v>
      </c>
      <c r="I90" s="13">
        <v>24819.85</v>
      </c>
    </row>
    <row r="91" spans="3:9" outlineLevel="1" x14ac:dyDescent="0.3">
      <c r="C91" s="17"/>
      <c r="D91" s="17"/>
      <c r="E91" s="18"/>
      <c r="F91" s="19"/>
      <c r="G91" s="20"/>
      <c r="H91" s="19" t="s">
        <v>253</v>
      </c>
      <c r="I91" s="21">
        <f>SUBTOTAL(9,I90:I90)</f>
        <v>24819.85</v>
      </c>
    </row>
    <row r="92" spans="3:9" ht="93.75" outlineLevel="2" x14ac:dyDescent="0.3">
      <c r="C92" s="11">
        <v>58</v>
      </c>
      <c r="D92" s="11" t="s">
        <v>59</v>
      </c>
      <c r="E92" s="14" t="s">
        <v>134</v>
      </c>
      <c r="F92" s="12" t="s">
        <v>6</v>
      </c>
      <c r="G92" s="15" t="s">
        <v>23</v>
      </c>
      <c r="H92" s="12" t="s">
        <v>24</v>
      </c>
      <c r="I92" s="13">
        <v>233</v>
      </c>
    </row>
    <row r="93" spans="3:9" ht="93.75" outlineLevel="2" x14ac:dyDescent="0.3">
      <c r="C93" s="11">
        <v>59</v>
      </c>
      <c r="D93" s="11" t="s">
        <v>65</v>
      </c>
      <c r="E93" s="14" t="s">
        <v>140</v>
      </c>
      <c r="F93" s="12" t="s">
        <v>6</v>
      </c>
      <c r="G93" s="15" t="s">
        <v>23</v>
      </c>
      <c r="H93" s="12" t="s">
        <v>24</v>
      </c>
      <c r="I93" s="13">
        <v>98</v>
      </c>
    </row>
    <row r="94" spans="3:9" ht="75" outlineLevel="2" x14ac:dyDescent="0.3">
      <c r="C94" s="11">
        <v>60</v>
      </c>
      <c r="D94" s="11" t="s">
        <v>67</v>
      </c>
      <c r="E94" s="14" t="s">
        <v>142</v>
      </c>
      <c r="F94" s="12" t="s">
        <v>6</v>
      </c>
      <c r="G94" s="15" t="s">
        <v>23</v>
      </c>
      <c r="H94" s="12" t="s">
        <v>24</v>
      </c>
      <c r="I94" s="13">
        <v>483</v>
      </c>
    </row>
    <row r="95" spans="3:9" ht="93.75" outlineLevel="2" x14ac:dyDescent="0.3">
      <c r="C95" s="11">
        <v>61</v>
      </c>
      <c r="D95" s="11" t="s">
        <v>77</v>
      </c>
      <c r="E95" s="14" t="s">
        <v>151</v>
      </c>
      <c r="F95" s="12" t="s">
        <v>6</v>
      </c>
      <c r="G95" s="15" t="s">
        <v>23</v>
      </c>
      <c r="H95" s="12" t="s">
        <v>24</v>
      </c>
      <c r="I95" s="13">
        <v>12523</v>
      </c>
    </row>
    <row r="96" spans="3:9" ht="112.5" outlineLevel="2" x14ac:dyDescent="0.3">
      <c r="C96" s="11">
        <v>62</v>
      </c>
      <c r="D96" s="11" t="s">
        <v>110</v>
      </c>
      <c r="E96" s="14" t="s">
        <v>185</v>
      </c>
      <c r="F96" s="12" t="s">
        <v>6</v>
      </c>
      <c r="G96" s="15" t="s">
        <v>23</v>
      </c>
      <c r="H96" s="12" t="s">
        <v>24</v>
      </c>
      <c r="I96" s="13">
        <v>98</v>
      </c>
    </row>
    <row r="97" spans="3:9" ht="75" outlineLevel="2" x14ac:dyDescent="0.3">
      <c r="C97" s="11">
        <v>63</v>
      </c>
      <c r="D97" s="11" t="s">
        <v>118</v>
      </c>
      <c r="E97" s="14" t="s">
        <v>192</v>
      </c>
      <c r="F97" s="12" t="s">
        <v>6</v>
      </c>
      <c r="G97" s="15" t="s">
        <v>23</v>
      </c>
      <c r="H97" s="12" t="s">
        <v>24</v>
      </c>
      <c r="I97" s="13">
        <v>98</v>
      </c>
    </row>
    <row r="98" spans="3:9" outlineLevel="1" x14ac:dyDescent="0.3">
      <c r="C98" s="17"/>
      <c r="D98" s="17"/>
      <c r="E98" s="18"/>
      <c r="F98" s="19"/>
      <c r="G98" s="20"/>
      <c r="H98" s="19" t="s">
        <v>39</v>
      </c>
      <c r="I98" s="21">
        <f>SUBTOTAL(9,I92:I97)</f>
        <v>13533</v>
      </c>
    </row>
    <row r="99" spans="3:9" ht="75" outlineLevel="2" x14ac:dyDescent="0.3">
      <c r="C99" s="11">
        <v>64</v>
      </c>
      <c r="D99" s="11" t="s">
        <v>85</v>
      </c>
      <c r="E99" s="14" t="s">
        <v>159</v>
      </c>
      <c r="F99" s="12" t="s">
        <v>6</v>
      </c>
      <c r="G99" s="15" t="s">
        <v>210</v>
      </c>
      <c r="H99" s="12" t="s">
        <v>228</v>
      </c>
      <c r="I99" s="13">
        <v>170</v>
      </c>
    </row>
    <row r="100" spans="3:9" outlineLevel="1" x14ac:dyDescent="0.3">
      <c r="C100" s="17"/>
      <c r="D100" s="17"/>
      <c r="E100" s="18"/>
      <c r="F100" s="19"/>
      <c r="G100" s="20"/>
      <c r="H100" s="19" t="s">
        <v>254</v>
      </c>
      <c r="I100" s="21">
        <f>SUBTOTAL(9,I99:I99)</f>
        <v>170</v>
      </c>
    </row>
    <row r="101" spans="3:9" ht="112.5" outlineLevel="2" x14ac:dyDescent="0.3">
      <c r="C101" s="11">
        <v>65</v>
      </c>
      <c r="D101" s="11" t="s">
        <v>51</v>
      </c>
      <c r="E101" s="14" t="s">
        <v>126</v>
      </c>
      <c r="F101" s="12" t="s">
        <v>6</v>
      </c>
      <c r="G101" s="15" t="s">
        <v>198</v>
      </c>
      <c r="H101" s="12" t="s">
        <v>218</v>
      </c>
      <c r="I101" s="13">
        <v>23826.720000000001</v>
      </c>
    </row>
    <row r="102" spans="3:9" outlineLevel="1" x14ac:dyDescent="0.3">
      <c r="C102" s="17"/>
      <c r="D102" s="17"/>
      <c r="E102" s="18"/>
      <c r="F102" s="19"/>
      <c r="G102" s="20"/>
      <c r="H102" s="19" t="s">
        <v>255</v>
      </c>
      <c r="I102" s="21">
        <f>SUBTOTAL(9,I101:I101)</f>
        <v>23826.720000000001</v>
      </c>
    </row>
    <row r="103" spans="3:9" ht="112.5" outlineLevel="2" x14ac:dyDescent="0.3">
      <c r="C103" s="11">
        <v>66</v>
      </c>
      <c r="D103" s="11" t="s">
        <v>96</v>
      </c>
      <c r="E103" s="14" t="s">
        <v>170</v>
      </c>
      <c r="F103" s="12" t="s">
        <v>6</v>
      </c>
      <c r="G103" s="15" t="s">
        <v>19</v>
      </c>
      <c r="H103" s="12" t="s">
        <v>20</v>
      </c>
      <c r="I103" s="13">
        <v>318</v>
      </c>
    </row>
    <row r="104" spans="3:9" outlineLevel="1" x14ac:dyDescent="0.3">
      <c r="C104" s="17"/>
      <c r="D104" s="17"/>
      <c r="E104" s="18"/>
      <c r="F104" s="19"/>
      <c r="G104" s="20"/>
      <c r="H104" s="19" t="s">
        <v>40</v>
      </c>
      <c r="I104" s="21">
        <f>SUBTOTAL(9,I103:I103)</f>
        <v>318</v>
      </c>
    </row>
    <row r="105" spans="3:9" ht="112.5" outlineLevel="2" x14ac:dyDescent="0.3">
      <c r="C105" s="11">
        <v>67</v>
      </c>
      <c r="D105" s="11" t="s">
        <v>48</v>
      </c>
      <c r="E105" s="14" t="s">
        <v>123</v>
      </c>
      <c r="F105" s="12" t="s">
        <v>6</v>
      </c>
      <c r="G105" s="15" t="s">
        <v>8</v>
      </c>
      <c r="H105" s="12" t="s">
        <v>12</v>
      </c>
      <c r="I105" s="13">
        <v>4400</v>
      </c>
    </row>
    <row r="106" spans="3:9" outlineLevel="1" x14ac:dyDescent="0.3">
      <c r="C106" s="17"/>
      <c r="D106" s="17"/>
      <c r="E106" s="18"/>
      <c r="F106" s="19"/>
      <c r="G106" s="20"/>
      <c r="H106" s="19" t="s">
        <v>41</v>
      </c>
      <c r="I106" s="21">
        <f>SUBTOTAL(9,I105:I105)</f>
        <v>4400</v>
      </c>
    </row>
    <row r="107" spans="3:9" ht="150" outlineLevel="2" x14ac:dyDescent="0.3">
      <c r="C107" s="11">
        <v>68</v>
      </c>
      <c r="D107" s="11" t="s">
        <v>46</v>
      </c>
      <c r="E107" s="14" t="s">
        <v>121</v>
      </c>
      <c r="F107" s="12" t="s">
        <v>6</v>
      </c>
      <c r="G107" s="15" t="s">
        <v>195</v>
      </c>
      <c r="H107" s="12" t="s">
        <v>215</v>
      </c>
      <c r="I107" s="13">
        <v>966</v>
      </c>
    </row>
    <row r="108" spans="3:9" outlineLevel="1" x14ac:dyDescent="0.3">
      <c r="C108" s="17"/>
      <c r="D108" s="17"/>
      <c r="E108" s="18"/>
      <c r="F108" s="19"/>
      <c r="G108" s="20"/>
      <c r="H108" s="19" t="s">
        <v>256</v>
      </c>
      <c r="I108" s="21">
        <f>SUBTOTAL(9,I107:I107)</f>
        <v>966</v>
      </c>
    </row>
    <row r="109" spans="3:9" ht="75" outlineLevel="2" x14ac:dyDescent="0.3">
      <c r="C109" s="11">
        <v>69</v>
      </c>
      <c r="D109" s="11" t="s">
        <v>101</v>
      </c>
      <c r="E109" s="14" t="s">
        <v>176</v>
      </c>
      <c r="F109" s="12" t="s">
        <v>6</v>
      </c>
      <c r="G109" s="15" t="s">
        <v>9</v>
      </c>
      <c r="H109" s="12" t="s">
        <v>13</v>
      </c>
      <c r="I109" s="13">
        <v>6913</v>
      </c>
    </row>
    <row r="110" spans="3:9" ht="112.5" outlineLevel="2" x14ac:dyDescent="0.3">
      <c r="C110" s="11">
        <v>70</v>
      </c>
      <c r="D110" s="11" t="s">
        <v>102</v>
      </c>
      <c r="E110" s="14" t="s">
        <v>177</v>
      </c>
      <c r="F110" s="12" t="s">
        <v>6</v>
      </c>
      <c r="G110" s="15" t="s">
        <v>9</v>
      </c>
      <c r="H110" s="12" t="s">
        <v>13</v>
      </c>
      <c r="I110" s="13">
        <v>2585</v>
      </c>
    </row>
    <row r="111" spans="3:9" ht="112.5" outlineLevel="2" x14ac:dyDescent="0.3">
      <c r="C111" s="11">
        <v>71</v>
      </c>
      <c r="D111" s="11" t="s">
        <v>103</v>
      </c>
      <c r="E111" s="14" t="s">
        <v>178</v>
      </c>
      <c r="F111" s="12" t="s">
        <v>6</v>
      </c>
      <c r="G111" s="15" t="s">
        <v>9</v>
      </c>
      <c r="H111" s="12" t="s">
        <v>13</v>
      </c>
      <c r="I111" s="13">
        <v>1168</v>
      </c>
    </row>
    <row r="112" spans="3:9" outlineLevel="1" x14ac:dyDescent="0.3">
      <c r="C112" s="17"/>
      <c r="D112" s="17"/>
      <c r="E112" s="18"/>
      <c r="F112" s="19"/>
      <c r="G112" s="20"/>
      <c r="H112" s="19" t="s">
        <v>42</v>
      </c>
      <c r="I112" s="21">
        <f>SUBTOTAL(9,I109:I111)</f>
        <v>10666</v>
      </c>
    </row>
    <row r="113" spans="3:9" ht="93.75" outlineLevel="2" x14ac:dyDescent="0.3">
      <c r="C113" s="11">
        <v>72</v>
      </c>
      <c r="D113" s="11" t="s">
        <v>71</v>
      </c>
      <c r="E113" s="14" t="s">
        <v>146</v>
      </c>
      <c r="F113" s="12" t="s">
        <v>6</v>
      </c>
      <c r="G113" s="15" t="s">
        <v>203</v>
      </c>
      <c r="H113" s="12" t="s">
        <v>221</v>
      </c>
      <c r="I113" s="13">
        <v>23925</v>
      </c>
    </row>
    <row r="114" spans="3:9" outlineLevel="1" x14ac:dyDescent="0.3">
      <c r="C114" s="17"/>
      <c r="D114" s="17"/>
      <c r="E114" s="18"/>
      <c r="F114" s="19"/>
      <c r="G114" s="20"/>
      <c r="H114" s="19" t="s">
        <v>257</v>
      </c>
      <c r="I114" s="21">
        <f>SUBTOTAL(9,I113:I113)</f>
        <v>23925</v>
      </c>
    </row>
    <row r="115" spans="3:9" ht="112.5" outlineLevel="2" x14ac:dyDescent="0.3">
      <c r="C115" s="11">
        <v>73</v>
      </c>
      <c r="D115" s="11" t="s">
        <v>45</v>
      </c>
      <c r="E115" s="14" t="s">
        <v>120</v>
      </c>
      <c r="F115" s="12" t="s">
        <v>6</v>
      </c>
      <c r="G115" s="15" t="s">
        <v>31</v>
      </c>
      <c r="H115" s="12" t="s">
        <v>32</v>
      </c>
      <c r="I115" s="13">
        <v>138</v>
      </c>
    </row>
    <row r="116" spans="3:9" ht="112.5" outlineLevel="2" x14ac:dyDescent="0.3">
      <c r="C116" s="11">
        <v>74</v>
      </c>
      <c r="D116" s="11" t="s">
        <v>60</v>
      </c>
      <c r="E116" s="14" t="s">
        <v>135</v>
      </c>
      <c r="F116" s="12" t="s">
        <v>6</v>
      </c>
      <c r="G116" s="15" t="s">
        <v>31</v>
      </c>
      <c r="H116" s="12" t="s">
        <v>32</v>
      </c>
      <c r="I116" s="13">
        <v>285</v>
      </c>
    </row>
    <row r="117" spans="3:9" outlineLevel="1" x14ac:dyDescent="0.3">
      <c r="C117" s="17"/>
      <c r="D117" s="17"/>
      <c r="E117" s="18"/>
      <c r="F117" s="19"/>
      <c r="G117" s="20"/>
      <c r="H117" s="19" t="s">
        <v>43</v>
      </c>
      <c r="I117" s="21">
        <f>SUBTOTAL(9,I115:I116)</f>
        <v>423</v>
      </c>
    </row>
    <row r="118" spans="3:9" ht="112.5" outlineLevel="2" x14ac:dyDescent="0.3">
      <c r="C118" s="11">
        <v>75</v>
      </c>
      <c r="D118" s="11" t="s">
        <v>88</v>
      </c>
      <c r="E118" s="14" t="s">
        <v>162</v>
      </c>
      <c r="F118" s="12" t="s">
        <v>6</v>
      </c>
      <c r="G118" s="15" t="s">
        <v>211</v>
      </c>
      <c r="H118" s="12" t="s">
        <v>233</v>
      </c>
      <c r="I118" s="13">
        <v>150</v>
      </c>
    </row>
    <row r="119" spans="3:9" outlineLevel="1" x14ac:dyDescent="0.3">
      <c r="C119" s="17"/>
      <c r="D119" s="17"/>
      <c r="E119" s="18"/>
      <c r="F119" s="19"/>
      <c r="G119" s="20"/>
      <c r="H119" s="19" t="s">
        <v>258</v>
      </c>
      <c r="I119" s="21">
        <f>SUBTOTAL(9,I118:I118)</f>
        <v>150</v>
      </c>
    </row>
    <row r="120" spans="3:9" ht="19.5" outlineLevel="1" thickBot="1" x14ac:dyDescent="0.35"/>
    <row r="121" spans="3:9" ht="24" outlineLevel="1" thickBot="1" x14ac:dyDescent="0.4">
      <c r="H121" s="16" t="s">
        <v>44</v>
      </c>
      <c r="I121" s="22">
        <f>SUBTOTAL(9,I12:I120)</f>
        <v>231693.14</v>
      </c>
    </row>
  </sheetData>
  <autoFilter ref="C11:I118" xr:uid="{D5DC6990-4ABE-41A2-8006-E308AF2C9B4A}">
    <sortState xmlns:xlrd2="http://schemas.microsoft.com/office/spreadsheetml/2017/richdata2" ref="C12:I118">
      <sortCondition ref="H11:H118"/>
    </sortState>
  </autoFilter>
  <mergeCells count="2">
    <mergeCell ref="G8:I8"/>
    <mergeCell ref="C10:I10"/>
  </mergeCells>
  <pageMargins left="0.70866141732283472" right="0.70866141732283472" top="0.55118110236220474" bottom="0.55118110236220474" header="0.31496062992125984" footer="0.31496062992125984"/>
  <pageSetup scale="5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BAJAS CUANTÍAS</vt:lpstr>
      <vt:lpstr>'BAJAS CUANTÍAS'!Área_de_impresión</vt:lpstr>
      <vt:lpstr>'BAJAS CUANTÍAS'!Títulos_a_imprimir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Luis Barrientos Ramirez</dc:creator>
  <cp:lastModifiedBy>Compras</cp:lastModifiedBy>
  <cp:lastPrinted>2025-12-02T16:37:56Z</cp:lastPrinted>
  <dcterms:created xsi:type="dcterms:W3CDTF">2023-01-04T18:52:25Z</dcterms:created>
  <dcterms:modified xsi:type="dcterms:W3CDTF">2025-12-02T16:37:59Z</dcterms:modified>
</cp:coreProperties>
</file>